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70" windowWidth="16740" windowHeight="9135" tabRatio="871" activeTab="0"/>
  </bookViews>
  <sheets>
    <sheet name="Indice" sheetId="1" r:id="rId1"/>
    <sheet name="Resumen" sheetId="2" r:id="rId2"/>
    <sheet name="DEFINICIONES" sheetId="3" r:id="rId3"/>
    <sheet name="DGT" sheetId="4" r:id="rId4"/>
    <sheet name="CORPME" sheetId="5" r:id="rId5"/>
    <sheet name="Policia" sheetId="6" r:id="rId6"/>
    <sheet name="AEAT" sheetId="7" r:id="rId7"/>
    <sheet name="AEATWS" sheetId="8" r:id="rId8"/>
    <sheet name="catastro" sheetId="9" r:id="rId9"/>
    <sheet name="SEPE" sheetId="10" r:id="rId10"/>
    <sheet name="INE Padron" sheetId="11" r:id="rId11"/>
    <sheet name="FOGASA" sheetId="12" r:id="rId12"/>
    <sheet name="Licencias y permisos" sheetId="13" r:id="rId13"/>
    <sheet name="Embargos" sheetId="14" r:id="rId14"/>
    <sheet name="Exhortos" sheetId="15" r:id="rId15"/>
    <sheet name="consulta integral" sheetId="16" r:id="rId16"/>
    <sheet name="I Penitenciarias" sheetId="17" r:id="rId17"/>
    <sheet name="Descargas" sheetId="18" r:id="rId18"/>
    <sheet name="TasasJ" sheetId="19" r:id="rId19"/>
    <sheet name="INSS" sheetId="20" r:id="rId20"/>
    <sheet name="TGSS" sheetId="21" r:id="rId21"/>
    <sheet name="REG_CIVIL" sheetId="22" r:id="rId22"/>
    <sheet name="Hoja1" sheetId="23" r:id="rId23"/>
  </sheets>
  <definedNames/>
  <calcPr fullCalcOnLoad="1"/>
</workbook>
</file>

<file path=xl/sharedStrings.xml><?xml version="1.0" encoding="utf-8"?>
<sst xmlns="http://schemas.openxmlformats.org/spreadsheetml/2006/main" count="1281" uniqueCount="226">
  <si>
    <t>Provincia</t>
  </si>
  <si>
    <t>A CORUÑA</t>
  </si>
  <si>
    <t>INE</t>
  </si>
  <si>
    <t>ALAVA</t>
  </si>
  <si>
    <t>ALBACETE</t>
  </si>
  <si>
    <t>ALICANTE</t>
  </si>
  <si>
    <t>ALMERÍA</t>
  </si>
  <si>
    <t>ASTURIAS</t>
  </si>
  <si>
    <t>AVILA</t>
  </si>
  <si>
    <t>BADAJOZ</t>
  </si>
  <si>
    <t>BALEARES</t>
  </si>
  <si>
    <t>BARCELONA</t>
  </si>
  <si>
    <t>BURGOS</t>
  </si>
  <si>
    <t>CÁCERES</t>
  </si>
  <si>
    <t>CÁDIZ</t>
  </si>
  <si>
    <t>CANTABRIA</t>
  </si>
  <si>
    <t>CASTELLÓN</t>
  </si>
  <si>
    <t>CEUTA</t>
  </si>
  <si>
    <t>CIUDAD REAL</t>
  </si>
  <si>
    <t>CÓRDOBA</t>
  </si>
  <si>
    <t>CUENCA</t>
  </si>
  <si>
    <t>GIRONA</t>
  </si>
  <si>
    <t>GRANADA</t>
  </si>
  <si>
    <t>GUADALAJARA</t>
  </si>
  <si>
    <t>GUIPUZCOA</t>
  </si>
  <si>
    <t>HUELVA</t>
  </si>
  <si>
    <t>HUESCA</t>
  </si>
  <si>
    <t>JAEN</t>
  </si>
  <si>
    <t>LA RIOJA</t>
  </si>
  <si>
    <t>LAS PALMAS</t>
  </si>
  <si>
    <t>LEÓN</t>
  </si>
  <si>
    <t>LLEIDA</t>
  </si>
  <si>
    <t>LUGO</t>
  </si>
  <si>
    <t>MADRID</t>
  </si>
  <si>
    <t>MÁLAGA</t>
  </si>
  <si>
    <t>MELILLA</t>
  </si>
  <si>
    <t>MURCIA</t>
  </si>
  <si>
    <t>NAVARRA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</si>
  <si>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</si>
  <si>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</si>
  <si>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</si>
  <si>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</si>
  <si>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</si>
  <si>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</si>
  <si>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</si>
  <si>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</si>
  <si>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</si>
  <si>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</si>
  <si>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</si>
  <si>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</si>
  <si>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</si>
  <si>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</si>
  <si>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</si>
  <si>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</si>
  <si>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_DATO_NO_DISPONIBLE_</t>
  </si>
  <si>
    <t>Prestaciones</t>
  </si>
  <si>
    <t>Catastro</t>
  </si>
  <si>
    <t>Certificacion Descriptiva y Grafica</t>
  </si>
  <si>
    <t>Certificado Titularidad</t>
  </si>
  <si>
    <t>Datos Catastrales</t>
  </si>
  <si>
    <t>AEAT</t>
  </si>
  <si>
    <t>Cuentas</t>
  </si>
  <si>
    <t>Devolucion</t>
  </si>
  <si>
    <t>Domicilio</t>
  </si>
  <si>
    <t>Fallecido</t>
  </si>
  <si>
    <t>Forales</t>
  </si>
  <si>
    <t>IAE</t>
  </si>
  <si>
    <t>Identificacion</t>
  </si>
  <si>
    <t>Ingresos</t>
  </si>
  <si>
    <t>Pensiones</t>
  </si>
  <si>
    <t>Percepciones</t>
  </si>
  <si>
    <t>Transmision</t>
  </si>
  <si>
    <t>Consultar Incidencias</t>
  </si>
  <si>
    <t>Consultar Internos</t>
  </si>
  <si>
    <t>Consulta DNI</t>
  </si>
  <si>
    <t>CORPME</t>
  </si>
  <si>
    <t>Consulta Domiciliaria</t>
  </si>
  <si>
    <t>Total</t>
  </si>
  <si>
    <t>Instituto Nacional de Estadística</t>
  </si>
  <si>
    <t>Dirección General de Tráfico</t>
  </si>
  <si>
    <t>Total Consultar conductor</t>
  </si>
  <si>
    <t>Instituciones penitenciarias</t>
  </si>
  <si>
    <t>Policia</t>
  </si>
  <si>
    <t>Consulta integral</t>
  </si>
  <si>
    <t>INE Padrón</t>
  </si>
  <si>
    <t>Informe anual</t>
  </si>
  <si>
    <t>Menu conceptos</t>
  </si>
  <si>
    <t>Colegio de Registradores de la Propiedad y Mercantiles de España</t>
  </si>
  <si>
    <t>Resumen</t>
  </si>
  <si>
    <t>RESUMEN</t>
  </si>
  <si>
    <t>Indice</t>
  </si>
  <si>
    <t>Consultar conductor</t>
  </si>
  <si>
    <t>Consultar vehículo por matricula</t>
  </si>
  <si>
    <t>Consultar por bastidor</t>
  </si>
  <si>
    <t>DATO NO DISPONIBLE</t>
  </si>
  <si>
    <t>Servicio web: Dirección General de Tráfico</t>
  </si>
  <si>
    <t>Servicio web: CORPME</t>
  </si>
  <si>
    <t>Servicio web: Policia</t>
  </si>
  <si>
    <t>Servicio web: Catastro</t>
  </si>
  <si>
    <t>Servicio web: INE</t>
  </si>
  <si>
    <t>Fondo de Garantía salarial</t>
  </si>
  <si>
    <t>Servicio web: FOGASA</t>
  </si>
  <si>
    <t>Enviar fichero</t>
  </si>
  <si>
    <t>Recibir fichero</t>
  </si>
  <si>
    <t>Almacenar fichero</t>
  </si>
  <si>
    <t>Fondos inversion</t>
  </si>
  <si>
    <t>Servicio web: AEAT</t>
  </si>
  <si>
    <t>Cambiar password</t>
  </si>
  <si>
    <t>login 3270</t>
  </si>
  <si>
    <t>Servicio web: Licencias / Permisos</t>
  </si>
  <si>
    <t>Solicitud Licencia/Permiso</t>
  </si>
  <si>
    <t>Consulta Integral</t>
  </si>
  <si>
    <t>Consulta domiciliaria</t>
  </si>
  <si>
    <t>Servicio especial: Instituciones Penitenciarias</t>
  </si>
  <si>
    <t>Servicio especial: Descargas</t>
  </si>
  <si>
    <t>DGT</t>
  </si>
  <si>
    <t>FOGASA</t>
  </si>
  <si>
    <t>Licencias y permisos</t>
  </si>
  <si>
    <t>Accesos a web services</t>
  </si>
  <si>
    <t>Servicios especiales</t>
  </si>
  <si>
    <t>Descargas</t>
  </si>
  <si>
    <t>Instituciones Penitenciarias</t>
  </si>
  <si>
    <t>Colegio de Registradores de la Propiedad y Mercantiles</t>
  </si>
  <si>
    <t>Servicio especial: Consulta integral</t>
  </si>
  <si>
    <t>SEPE</t>
  </si>
  <si>
    <t>Servicio web: Servicio Público de Empleo</t>
  </si>
  <si>
    <t>Servicio Público de Empleo</t>
  </si>
  <si>
    <t>Servicio web: Exhortos</t>
  </si>
  <si>
    <t>Devolución</t>
  </si>
  <si>
    <t>Rechazar</t>
  </si>
  <si>
    <t>Solicitar</t>
  </si>
  <si>
    <t>Redirigir</t>
  </si>
  <si>
    <t>Exhortos</t>
  </si>
  <si>
    <t>Mensajes</t>
  </si>
  <si>
    <t>Servicio web: Embargos</t>
  </si>
  <si>
    <t>Embargos</t>
  </si>
  <si>
    <t>Orden MJ</t>
  </si>
  <si>
    <t>Servicio Publico de Empleo</t>
  </si>
  <si>
    <t>Evolución</t>
  </si>
  <si>
    <t>Total general</t>
  </si>
  <si>
    <t>Suma de Total Accesos</t>
  </si>
  <si>
    <t>Funcionalidad</t>
  </si>
  <si>
    <t>Cancelar Embargo</t>
  </si>
  <si>
    <t>Cancelar Embargo MJU</t>
  </si>
  <si>
    <t>Crear Embargo</t>
  </si>
  <si>
    <t>Ordenar Embargo</t>
  </si>
  <si>
    <t>Orden PNJ</t>
  </si>
  <si>
    <t>Cuentas de Cotizaciones</t>
  </si>
  <si>
    <t>Situaciones laborales</t>
  </si>
  <si>
    <t>Vida laboral</t>
  </si>
  <si>
    <t>TGSS</t>
  </si>
  <si>
    <t>1 de enero de 2013 a 31 diciembre 2013</t>
  </si>
  <si>
    <t>Buscar Internos</t>
  </si>
  <si>
    <t>CSV</t>
  </si>
  <si>
    <t>INSS</t>
  </si>
  <si>
    <t>Registro Civil</t>
  </si>
  <si>
    <t>Petición</t>
  </si>
  <si>
    <t>Petición Indices</t>
  </si>
  <si>
    <t>Petición Notas Simples</t>
  </si>
  <si>
    <t>Total General</t>
  </si>
  <si>
    <t>ResolucionAcuerdo</t>
  </si>
  <si>
    <t>ResolucionAcumulacion</t>
  </si>
  <si>
    <t>Solicitud</t>
  </si>
  <si>
    <t>Tasas Judiciales</t>
  </si>
  <si>
    <t>Servicio especial:</t>
  </si>
  <si>
    <t>Anulación</t>
  </si>
  <si>
    <t>Autoliquidación</t>
  </si>
  <si>
    <t>Corrección</t>
  </si>
  <si>
    <t>Modificación</t>
  </si>
  <si>
    <t xml:space="preserve">Total </t>
  </si>
  <si>
    <t>Tasas judiciales</t>
  </si>
  <si>
    <t>Prestaciones INSS</t>
  </si>
  <si>
    <t xml:space="preserve">DATO NO DISPONIBLE </t>
  </si>
  <si>
    <t>Domicilio Padronal</t>
  </si>
  <si>
    <t>Autoliquidaciones</t>
  </si>
  <si>
    <t>IRPF</t>
  </si>
  <si>
    <t>Servicio web: AEATWS</t>
  </si>
  <si>
    <t>Cuentas Ampliadas</t>
  </si>
  <si>
    <t>Fondo Inversiones</t>
  </si>
  <si>
    <t>Ingresos Y Pagos</t>
  </si>
  <si>
    <t>Pantalla Tes</t>
  </si>
  <si>
    <t>Pensiones Publicas Exentas</t>
  </si>
  <si>
    <t>Planes Pensiones</t>
  </si>
  <si>
    <t>Transmisión Valores</t>
  </si>
  <si>
    <t>AEATWS</t>
  </si>
  <si>
    <t>Defunción</t>
  </si>
  <si>
    <t>Servicio especial: Registro Civil</t>
  </si>
  <si>
    <t>AEAT + AEATWS</t>
  </si>
  <si>
    <r>
      <t>o</t>
    </r>
    <r>
      <rPr>
        <sz val="7"/>
        <rFont val="Times New Roman"/>
        <family val="1"/>
      </rPr>
      <t xml:space="preserve"> </t>
    </r>
    <r>
      <rPr>
        <sz val="12"/>
        <rFont val="Gill Sans MT"/>
        <family val="2"/>
      </rPr>
      <t>Consulta Domiciliaria: Es una consulta que hace una llamada a los siguiente WS: AEAT(Domicilio), Catastro(Datos Catastrales), DGT (Consultar Conductor), INE (DomicilioPadronal), INEM (Prestaciones) y POLICIA (Consulta DNI).</t>
    </r>
  </si>
  <si>
    <r>
      <t>o</t>
    </r>
    <r>
      <rPr>
        <sz val="7"/>
        <rFont val="Times New Roman"/>
        <family val="1"/>
      </rPr>
      <t xml:space="preserve"> </t>
    </r>
    <r>
      <rPr>
        <sz val="12"/>
        <rFont val="Gill Sans MT"/>
        <family val="2"/>
      </rPr>
      <t>ConsultaIntegral: Es una consulta patrimonial integral a la que no se consulta a la AEAT, los servicios accedidos son: Catastro(Datos Catastrales), DGT (Consultar Conductor), DGT (Consultar Vehículo por Matricula), INE (DomicilioPadronal), INEM (Prestaciones) y POLICIA (Consulta DNI).</t>
    </r>
  </si>
  <si>
    <r>
      <t>o</t>
    </r>
    <r>
      <rPr>
        <sz val="7"/>
        <rFont val="Times New Roman"/>
        <family val="1"/>
      </rPr>
      <t xml:space="preserve"> </t>
    </r>
    <r>
      <rPr>
        <sz val="12"/>
        <rFont val="Gill Sans MT"/>
        <family val="2"/>
      </rPr>
      <t>ConsultaIntegral con AEAT: Es una consulta patrimonial integral a la que además se consulta a la AEAT: AEAT(InformeAnual), Catastro(Datos Catastrales), DGT (Consultar Conductor), DGT (Consultar Vehículo por Matricula), INE (DomicilioPadronal), INEM (Prestaciones) y POLICIA (Consulta DNI).</t>
    </r>
  </si>
  <si>
    <r>
      <t>o</t>
    </r>
    <r>
      <rPr>
        <sz val="7"/>
        <rFont val="Times New Roman"/>
        <family val="1"/>
      </rPr>
      <t xml:space="preserve"> </t>
    </r>
    <r>
      <rPr>
        <sz val="12"/>
        <rFont val="Gill Sans MT"/>
        <family val="2"/>
      </rPr>
      <t>Consultar Órganos: Representa un acceso a BBDD para consultar los Órganos Judiciales disponibles en el sistema de IP.</t>
    </r>
  </si>
  <si>
    <r>
      <t>o</t>
    </r>
    <r>
      <rPr>
        <sz val="7"/>
        <rFont val="Times New Roman"/>
        <family val="1"/>
      </rPr>
      <t xml:space="preserve"> </t>
    </r>
    <r>
      <rPr>
        <sz val="12"/>
        <rFont val="Gill Sans MT"/>
        <family val="2"/>
      </rPr>
      <t>Consultar Internos: Representa un acceso a BBDD de consulta de Internos.</t>
    </r>
  </si>
  <si>
    <r>
      <t>o</t>
    </r>
    <r>
      <rPr>
        <sz val="7"/>
        <rFont val="Times New Roman"/>
        <family val="1"/>
      </rPr>
      <t xml:space="preserve"> </t>
    </r>
    <r>
      <rPr>
        <sz val="12"/>
        <rFont val="Gill Sans MT"/>
        <family val="2"/>
      </rPr>
      <t>Consultar Incidencias: Representa un acceso a BBDD de consulta de Incidencias.</t>
    </r>
  </si>
  <si>
    <r>
      <t>o</t>
    </r>
    <r>
      <rPr>
        <sz val="7"/>
        <rFont val="Times New Roman"/>
        <family val="1"/>
      </rPr>
      <t xml:space="preserve"> </t>
    </r>
    <r>
      <rPr>
        <sz val="12"/>
        <rFont val="Gill Sans MT"/>
        <family val="2"/>
      </rPr>
      <t>Borrar Órgano: Representa un acceso a BBDD para borrar el mapeo de un Órgano Judicial:</t>
    </r>
  </si>
  <si>
    <r>
      <t>o</t>
    </r>
    <r>
      <rPr>
        <sz val="7"/>
        <rFont val="Times New Roman"/>
        <family val="1"/>
      </rPr>
      <t xml:space="preserve"> </t>
    </r>
    <r>
      <rPr>
        <sz val="12"/>
        <rFont val="Gill Sans MT"/>
        <family val="2"/>
      </rPr>
      <t>Añadir Órgano: Representa un acceso a BDD para insertar un nuevo mapeo de un Órgano Judicial.</t>
    </r>
  </si>
  <si>
    <r>
      <t>o</t>
    </r>
    <r>
      <rPr>
        <sz val="7"/>
        <rFont val="Times New Roman"/>
        <family val="1"/>
      </rPr>
      <t xml:space="preserve"> </t>
    </r>
    <r>
      <rPr>
        <sz val="12"/>
        <rFont val="Gill Sans MT"/>
        <family val="2"/>
      </rPr>
      <t>AEAT: Descarga de un pdf de exportación de la AEAT.</t>
    </r>
  </si>
  <si>
    <r>
      <t>o</t>
    </r>
    <r>
      <rPr>
        <sz val="7"/>
        <rFont val="Times New Roman"/>
        <family val="1"/>
      </rPr>
      <t xml:space="preserve"> </t>
    </r>
    <r>
      <rPr>
        <sz val="12"/>
        <rFont val="Gill Sans MT"/>
        <family val="2"/>
      </rPr>
      <t>Catastro: Descarga de un pdf de exportación del Catastro.</t>
    </r>
  </si>
  <si>
    <r>
      <t>o</t>
    </r>
    <r>
      <rPr>
        <sz val="7"/>
        <rFont val="Times New Roman"/>
        <family val="1"/>
      </rPr>
      <t xml:space="preserve"> </t>
    </r>
    <r>
      <rPr>
        <sz val="12"/>
        <rFont val="Gill Sans MT"/>
        <family val="2"/>
      </rPr>
      <t>Consulta Domiciliaria: Descarga de un pdf de exportación de una Consulta Domiciliaria</t>
    </r>
  </si>
  <si>
    <r>
      <t>o</t>
    </r>
    <r>
      <rPr>
        <sz val="7"/>
        <rFont val="Times New Roman"/>
        <family val="1"/>
      </rPr>
      <t xml:space="preserve"> </t>
    </r>
    <r>
      <rPr>
        <sz val="12"/>
        <rFont val="Gill Sans MT"/>
        <family val="2"/>
      </rPr>
      <t>Consulta Integral: Descarga de un pdf de exportación de una Consulta Patrimonial.</t>
    </r>
  </si>
  <si>
    <r>
      <t>o</t>
    </r>
    <r>
      <rPr>
        <sz val="7"/>
        <rFont val="Times New Roman"/>
        <family val="1"/>
      </rPr>
      <t xml:space="preserve"> </t>
    </r>
    <r>
      <rPr>
        <sz val="12"/>
        <rFont val="Gill Sans MT"/>
        <family val="2"/>
      </rPr>
      <t>CSV: Descarga de un fichero desde el menú de Código Seguro de Verificación.</t>
    </r>
  </si>
  <si>
    <r>
      <t>o</t>
    </r>
    <r>
      <rPr>
        <sz val="7"/>
        <rFont val="Times New Roman"/>
        <family val="1"/>
      </rPr>
      <t xml:space="preserve"> </t>
    </r>
    <r>
      <rPr>
        <sz val="12"/>
        <rFont val="Gill Sans MT"/>
        <family val="2"/>
      </rPr>
      <t>DGT: Descarga de un pdf de exportación de la DGT.</t>
    </r>
  </si>
  <si>
    <r>
      <t>o</t>
    </r>
    <r>
      <rPr>
        <sz val="7"/>
        <rFont val="Times New Roman"/>
        <family val="1"/>
      </rPr>
      <t xml:space="preserve"> </t>
    </r>
    <r>
      <rPr>
        <sz val="12"/>
        <rFont val="Gill Sans MT"/>
        <family val="2"/>
      </rPr>
      <t>INE: Descarga de un pdf de exportación del INE.</t>
    </r>
  </si>
  <si>
    <r>
      <t>o</t>
    </r>
    <r>
      <rPr>
        <sz val="7"/>
        <rFont val="Times New Roman"/>
        <family val="1"/>
      </rPr>
      <t xml:space="preserve"> </t>
    </r>
    <r>
      <rPr>
        <sz val="12"/>
        <rFont val="Gill Sans MT"/>
        <family val="2"/>
      </rPr>
      <t>INEM: Descarga de un pdf de exportación del INEM</t>
    </r>
  </si>
  <si>
    <r>
      <t>o</t>
    </r>
    <r>
      <rPr>
        <sz val="7"/>
        <rFont val="Times New Roman"/>
        <family val="1"/>
      </rPr>
      <t xml:space="preserve"> </t>
    </r>
    <r>
      <rPr>
        <sz val="12"/>
        <rFont val="Gill Sans MT"/>
        <family val="2"/>
      </rPr>
      <t>MENSAJES: Descarga de un fichero adjunto de una comunicación interna.</t>
    </r>
  </si>
  <si>
    <r>
      <t>o</t>
    </r>
    <r>
      <rPr>
        <sz val="7"/>
        <rFont val="Times New Roman"/>
        <family val="1"/>
      </rPr>
      <t xml:space="preserve"> </t>
    </r>
    <r>
      <rPr>
        <sz val="12"/>
        <rFont val="Gill Sans MT"/>
        <family val="2"/>
      </rPr>
      <t>Policía: Descarga de un pdf de exportación de la Policía.</t>
    </r>
  </si>
  <si>
    <r>
      <rPr>
        <b/>
        <sz val="14"/>
        <rFont val="Symbol"/>
        <family val="1"/>
      </rPr>
      <t>·</t>
    </r>
    <r>
      <rPr>
        <b/>
        <sz val="14"/>
        <rFont val="Times New Roman"/>
        <family val="1"/>
      </rPr>
      <t xml:space="preserve"> </t>
    </r>
    <r>
      <rPr>
        <b/>
        <sz val="14"/>
        <rFont val="Gill Sans MT"/>
        <family val="2"/>
      </rPr>
      <t>C. INTEGRAL</t>
    </r>
    <r>
      <rPr>
        <sz val="12"/>
        <rFont val="Gill Sans MT"/>
        <family val="2"/>
      </rPr>
      <t>: Representa una solicitud de consulta integral. Una consulta integral es un click de ratón en un portal Web que explota diferentes WS. Se pueden subdividir en 3 tipos:</t>
    </r>
  </si>
  <si>
    <r>
      <rPr>
        <b/>
        <sz val="14"/>
        <rFont val="Symbol"/>
        <family val="1"/>
      </rPr>
      <t>·</t>
    </r>
    <r>
      <rPr>
        <b/>
        <sz val="14"/>
        <rFont val="Times New Roman"/>
        <family val="1"/>
      </rPr>
      <t xml:space="preserve"> </t>
    </r>
    <r>
      <rPr>
        <b/>
        <sz val="14"/>
        <rFont val="Gill Sans MT"/>
        <family val="2"/>
      </rPr>
      <t>DESCARGA</t>
    </r>
    <r>
      <rPr>
        <b/>
        <sz val="12"/>
        <rFont val="Gill Sans MT"/>
        <family val="2"/>
      </rPr>
      <t>:</t>
    </r>
    <r>
      <rPr>
        <sz val="12"/>
        <rFont val="Gill Sans MT"/>
        <family val="2"/>
      </rPr>
      <t xml:space="preserve"> Representa el evento de descarga un fichero desde HAL</t>
    </r>
  </si>
  <si>
    <r>
      <rPr>
        <b/>
        <sz val="14"/>
        <rFont val="Symbol"/>
        <family val="1"/>
      </rPr>
      <t>·</t>
    </r>
    <r>
      <rPr>
        <b/>
        <sz val="14"/>
        <rFont val="Times New Roman"/>
        <family val="1"/>
      </rPr>
      <t xml:space="preserve"> </t>
    </r>
    <r>
      <rPr>
        <b/>
        <sz val="14"/>
        <rFont val="Gill Sans MT"/>
        <family val="2"/>
      </rPr>
      <t>I. PENITENCIARIAS</t>
    </r>
    <r>
      <rPr>
        <b/>
        <sz val="12"/>
        <rFont val="Gill Sans MT"/>
        <family val="2"/>
      </rPr>
      <t xml:space="preserve">: </t>
    </r>
    <r>
      <rPr>
        <sz val="12"/>
        <rFont val="Gill Sans MT"/>
        <family val="2"/>
      </rPr>
      <t>Representan la contabilización y control de accesos a la base de datos del CGPJ de Instituciones Penitenciarias. Existen 5 operaciones que se registran:</t>
    </r>
  </si>
  <si>
    <r>
      <rPr>
        <b/>
        <sz val="11"/>
        <rFont val="Arial"/>
        <family val="2"/>
      </rPr>
      <t>CORPME</t>
    </r>
    <r>
      <rPr>
        <sz val="11"/>
        <rFont val="Arial"/>
        <family val="2"/>
      </rPr>
      <t>: Servicio de índices del colegio de registradores.</t>
    </r>
  </si>
  <si>
    <r>
      <rPr>
        <b/>
        <sz val="11"/>
        <rFont val="Arial"/>
        <family val="2"/>
      </rPr>
      <t>Policía</t>
    </r>
    <r>
      <rPr>
        <sz val="11"/>
        <rFont val="Arial"/>
        <family val="2"/>
      </rPr>
      <t>: Servicio de consulta del DNI proporcionado por la Policía</t>
    </r>
  </si>
  <si>
    <r>
      <rPr>
        <b/>
        <sz val="11"/>
        <rFont val="Arial"/>
        <family val="2"/>
      </rPr>
      <t>AEAT</t>
    </r>
    <r>
      <rPr>
        <sz val="11"/>
        <rFont val="Arial"/>
        <family val="2"/>
      </rPr>
      <t>: Servicios proporcionados por la AEAT a través del 3270</t>
    </r>
  </si>
  <si>
    <r>
      <rPr>
        <b/>
        <sz val="11"/>
        <rFont val="Arial"/>
        <family val="2"/>
      </rPr>
      <t>AEATWS</t>
    </r>
    <r>
      <rPr>
        <sz val="11"/>
        <rFont val="Arial"/>
        <family val="2"/>
      </rPr>
      <t xml:space="preserve">: Servicios proporcionados por los WS nativos de la AEAT </t>
    </r>
  </si>
  <si>
    <r>
      <rPr>
        <b/>
        <sz val="11"/>
        <rFont val="Arial"/>
        <family val="2"/>
      </rPr>
      <t>Catastro</t>
    </r>
    <r>
      <rPr>
        <sz val="11"/>
        <rFont val="Arial"/>
        <family val="2"/>
      </rPr>
      <t>: Servicios proporcionados por el Catastro.</t>
    </r>
  </si>
  <si>
    <r>
      <rPr>
        <b/>
        <sz val="11"/>
        <rFont val="Arial"/>
        <family val="2"/>
      </rPr>
      <t>SEPE</t>
    </r>
    <r>
      <rPr>
        <sz val="11"/>
        <rFont val="Arial"/>
        <family val="2"/>
      </rPr>
      <t>: Servicio de prestaciones del Servicio Público de Empleo Estatal</t>
    </r>
  </si>
  <si>
    <r>
      <rPr>
        <b/>
        <sz val="11"/>
        <rFont val="Arial"/>
        <family val="2"/>
      </rPr>
      <t>INE</t>
    </r>
    <r>
      <rPr>
        <sz val="11"/>
        <rFont val="Arial"/>
        <family val="2"/>
      </rPr>
      <t>: Servicio de domicilio padronal proporcionado por el INE</t>
    </r>
  </si>
  <si>
    <r>
      <rPr>
        <b/>
        <sz val="11"/>
        <rFont val="Arial"/>
        <family val="2"/>
      </rPr>
      <t>FOGASA</t>
    </r>
    <r>
      <rPr>
        <sz val="11"/>
        <rFont val="Arial"/>
        <family val="2"/>
      </rPr>
      <t>: Servicio de envío de exhortos entre juzgados y el FOGASA .</t>
    </r>
  </si>
  <si>
    <r>
      <rPr>
        <b/>
        <sz val="11"/>
        <rFont val="Arial"/>
        <family val="2"/>
      </rPr>
      <t>Licencias/Permiso</t>
    </r>
    <r>
      <rPr>
        <sz val="11"/>
        <rFont val="Arial"/>
        <family val="2"/>
      </rPr>
      <t>s: Servicio de solicitud de licencias y permisos de los jueces</t>
    </r>
  </si>
  <si>
    <r>
      <rPr>
        <b/>
        <sz val="11"/>
        <rFont val="Arial"/>
        <family val="2"/>
      </rPr>
      <t>EEFF</t>
    </r>
    <r>
      <rPr>
        <sz val="11"/>
        <rFont val="Arial"/>
        <family val="2"/>
      </rPr>
      <t>: Servicios de embargos de cuentas a la vista</t>
    </r>
  </si>
  <si>
    <r>
      <rPr>
        <b/>
        <sz val="11"/>
        <rFont val="Arial"/>
        <family val="2"/>
      </rPr>
      <t>EXHORTOS</t>
    </r>
    <r>
      <rPr>
        <sz val="11"/>
        <rFont val="Arial"/>
        <family val="2"/>
      </rPr>
      <t>: Servicio de envío de exhortos a juzgados</t>
    </r>
  </si>
  <si>
    <r>
      <rPr>
        <b/>
        <sz val="11"/>
        <rFont val="Arial"/>
        <family val="2"/>
      </rPr>
      <t>Dirección General de Tráfico</t>
    </r>
    <r>
      <rPr>
        <sz val="11"/>
        <rFont val="Arial"/>
        <family val="2"/>
      </rPr>
      <t>: Servicios proporcionados por la DGT</t>
    </r>
  </si>
  <si>
    <r>
      <rPr>
        <b/>
        <sz val="11"/>
        <rFont val="Arial"/>
        <family val="2"/>
      </rPr>
      <t>REGISTRO CIVIL</t>
    </r>
    <r>
      <rPr>
        <sz val="11"/>
        <rFont val="Arial"/>
        <family val="2"/>
      </rPr>
      <t>: Consulta defunciones</t>
    </r>
  </si>
  <si>
    <r>
      <rPr>
        <b/>
        <sz val="11"/>
        <rFont val="Arial"/>
        <family val="2"/>
      </rPr>
      <t>INSS</t>
    </r>
    <r>
      <rPr>
        <sz val="11"/>
        <rFont val="Arial"/>
        <family val="2"/>
      </rPr>
      <t xml:space="preserve">: Prestaciones </t>
    </r>
  </si>
  <si>
    <r>
      <rPr>
        <b/>
        <sz val="11"/>
        <rFont val="Arial"/>
        <family val="2"/>
      </rPr>
      <t>TGSS</t>
    </r>
    <r>
      <rPr>
        <sz val="11"/>
        <rFont val="Arial"/>
        <family val="2"/>
      </rPr>
      <t>: Cuentas de cotización vida laboral</t>
    </r>
  </si>
  <si>
    <t>Demandas de información tramitadas a través de los servicios del PNJ  - 2013</t>
  </si>
  <si>
    <t>Definiciones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</si>
</sst>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  <numFmt numFmtId="177" formatCode="#,##0.0"/>
  </numFmts>
  <fonts count="83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color indexed="18"/>
      <name val="Arial"/>
      <family val="2"/>
    </font>
    <font>
      <b/>
      <sz val="14"/>
      <color indexed="18"/>
      <name val="Arial"/>
      <family val="2"/>
    </font>
    <font>
      <b/>
      <sz val="9"/>
      <color indexed="18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2"/>
      <name val="Symbol"/>
      <family val="1"/>
    </font>
    <font>
      <sz val="7"/>
      <name val="Times New Roman"/>
      <family val="1"/>
    </font>
    <font>
      <sz val="12"/>
      <name val="Gill Sans MT"/>
      <family val="2"/>
    </font>
    <font>
      <sz val="12"/>
      <name val="Courier New"/>
      <family val="3"/>
    </font>
    <font>
      <b/>
      <sz val="12"/>
      <name val="Gill Sans MT"/>
      <family val="2"/>
    </font>
    <font>
      <b/>
      <sz val="14"/>
      <name val="Symbol"/>
      <family val="1"/>
    </font>
    <font>
      <b/>
      <sz val="14"/>
      <name val="Times New Roman"/>
      <family val="1"/>
    </font>
    <font>
      <b/>
      <sz val="14"/>
      <name val="Gill Sans MT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8"/>
      <name val="Arial"/>
      <family val="2"/>
    </font>
    <font>
      <b/>
      <u val="single"/>
      <sz val="12"/>
      <color indexed="18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b/>
      <u val="single"/>
      <sz val="10"/>
      <color indexed="18"/>
      <name val="Arial"/>
      <family val="2"/>
    </font>
    <font>
      <b/>
      <u val="single"/>
      <sz val="11"/>
      <color indexed="1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 tint="-0.24997000396251678"/>
      <name val="Arial"/>
      <family val="2"/>
    </font>
    <font>
      <b/>
      <sz val="14"/>
      <color theme="3" tint="-0.24997000396251678"/>
      <name val="Arial"/>
      <family val="2"/>
    </font>
    <font>
      <b/>
      <sz val="12"/>
      <color theme="3" tint="-0.24997000396251678"/>
      <name val="Arial"/>
      <family val="2"/>
    </font>
    <font>
      <b/>
      <u val="single"/>
      <sz val="12"/>
      <color theme="3" tint="-0.24997000396251678"/>
      <name val="Arial"/>
      <family val="2"/>
    </font>
    <font>
      <b/>
      <sz val="11"/>
      <color rgb="FF00007E"/>
      <name val="Arial"/>
      <family val="2"/>
    </font>
    <font>
      <sz val="11"/>
      <color rgb="FF00007E"/>
      <name val="Arial"/>
      <family val="2"/>
    </font>
    <font>
      <b/>
      <sz val="9"/>
      <color rgb="FF00007E"/>
      <name val="Arial"/>
      <family val="2"/>
    </font>
    <font>
      <sz val="10"/>
      <color rgb="FF00007E"/>
      <name val="Arial"/>
      <family val="2"/>
    </font>
    <font>
      <b/>
      <sz val="10"/>
      <color rgb="FF000066"/>
      <name val="Arial"/>
      <family val="2"/>
    </font>
    <font>
      <b/>
      <u val="single"/>
      <sz val="12"/>
      <color rgb="FF000066"/>
      <name val="Arial"/>
      <family val="2"/>
    </font>
    <font>
      <b/>
      <sz val="12"/>
      <color rgb="FF000066"/>
      <name val="Arial"/>
      <family val="2"/>
    </font>
    <font>
      <b/>
      <sz val="14"/>
      <color rgb="FF000066"/>
      <name val="Arial"/>
      <family val="2"/>
    </font>
    <font>
      <b/>
      <u val="single"/>
      <sz val="10"/>
      <color rgb="FF000066"/>
      <name val="Arial"/>
      <family val="2"/>
    </font>
    <font>
      <sz val="10"/>
      <color rgb="FF000066"/>
      <name val="Arial"/>
      <family val="2"/>
    </font>
    <font>
      <b/>
      <u val="single"/>
      <sz val="11"/>
      <color rgb="FF000066"/>
      <name val="Arial"/>
      <family val="2"/>
    </font>
    <font>
      <sz val="10"/>
      <color theme="1"/>
      <name val="Arial"/>
      <family val="2"/>
    </font>
    <font>
      <b/>
      <sz val="10"/>
      <color theme="3" tint="-0.24993999302387238"/>
      <name val="Arial"/>
      <family val="2"/>
    </font>
    <font>
      <b/>
      <sz val="10"/>
      <color rgb="FF00007E"/>
      <name val="Arial"/>
      <family val="2"/>
    </font>
    <font>
      <b/>
      <sz val="10"/>
      <color rgb="FF000080"/>
      <name val="Arial"/>
      <family val="2"/>
    </font>
    <font>
      <sz val="10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thin"/>
      <right style="thin"/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7E"/>
      </bottom>
    </border>
    <border>
      <left style="thin"/>
      <right style="thin"/>
      <top>
        <color indexed="63"/>
      </top>
      <bottom style="medium">
        <color rgb="FF00007E"/>
      </bottom>
    </border>
    <border>
      <left>
        <color indexed="63"/>
      </left>
      <right style="thin"/>
      <top>
        <color indexed="63"/>
      </top>
      <bottom style="medium">
        <color rgb="FF00007E"/>
      </bottom>
    </border>
    <border>
      <left style="thin"/>
      <right>
        <color indexed="63"/>
      </right>
      <top>
        <color indexed="63"/>
      </top>
      <bottom style="medium">
        <color rgb="FF00007E"/>
      </bottom>
    </border>
    <border>
      <left style="thin">
        <color rgb="FF00007E"/>
      </left>
      <right>
        <color indexed="63"/>
      </right>
      <top>
        <color indexed="63"/>
      </top>
      <bottom style="medium">
        <color rgb="FF00007E"/>
      </bottom>
    </border>
    <border>
      <left>
        <color indexed="63"/>
      </left>
      <right style="thin">
        <color rgb="FF00007E"/>
      </right>
      <top>
        <color indexed="63"/>
      </top>
      <bottom style="medium">
        <color rgb="FF00007E"/>
      </bottom>
    </border>
    <border>
      <left>
        <color indexed="63"/>
      </left>
      <right style="thin">
        <color rgb="FF00007E"/>
      </right>
      <top style="medium">
        <color rgb="FF00007E"/>
      </top>
      <bottom>
        <color indexed="63"/>
      </bottom>
    </border>
    <border>
      <left>
        <color indexed="63"/>
      </left>
      <right style="thin">
        <color rgb="FF00007E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1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rgb="FF00007E"/>
      </right>
      <top>
        <color indexed="63"/>
      </top>
      <bottom style="medium">
        <color rgb="FF00007E"/>
      </bottom>
    </border>
    <border>
      <left>
        <color indexed="63"/>
      </left>
      <right>
        <color indexed="63"/>
      </right>
      <top style="medium">
        <color rgb="FF000066"/>
      </top>
      <bottom style="medium">
        <color rgb="FF000066"/>
      </bottom>
    </border>
    <border>
      <left>
        <color indexed="63"/>
      </left>
      <right>
        <color indexed="63"/>
      </right>
      <top style="medium">
        <color indexed="56"/>
      </top>
      <bottom style="medium"/>
    </border>
    <border>
      <left style="thin">
        <color indexed="8"/>
      </left>
      <right>
        <color indexed="63"/>
      </right>
      <top style="medium">
        <color rgb="FF000066"/>
      </top>
      <bottom style="medium">
        <color rgb="FF00006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66"/>
      </top>
      <bottom style="medium">
        <color indexed="18"/>
      </bottom>
    </border>
    <border>
      <left>
        <color indexed="63"/>
      </left>
      <right>
        <color indexed="63"/>
      </right>
      <top style="medium">
        <color rgb="FF00007E"/>
      </top>
      <bottom style="medium">
        <color rgb="FF00007E"/>
      </bottom>
    </border>
    <border>
      <left>
        <color indexed="63"/>
      </left>
      <right>
        <color indexed="63"/>
      </right>
      <top>
        <color indexed="63"/>
      </top>
      <bottom style="medium">
        <color rgb="FF002060"/>
      </bottom>
    </border>
    <border>
      <left style="thin"/>
      <right style="thin"/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rgb="FF002060"/>
      </top>
      <bottom style="medium">
        <color rgb="FF002060"/>
      </bottom>
    </border>
    <border>
      <left>
        <color indexed="63"/>
      </left>
      <right>
        <color indexed="63"/>
      </right>
      <top style="thin">
        <color rgb="FF00007E"/>
      </top>
      <bottom style="medium">
        <color rgb="FF00007E"/>
      </bottom>
    </border>
    <border>
      <left>
        <color indexed="63"/>
      </left>
      <right style="thin">
        <color rgb="FF00007E"/>
      </right>
      <top style="thin">
        <color rgb="FF00007E"/>
      </top>
      <bottom style="medium">
        <color rgb="FF00007E"/>
      </bottom>
    </border>
    <border>
      <left style="thin">
        <color rgb="FF00007E"/>
      </left>
      <right style="thin">
        <color rgb="FF00007E"/>
      </right>
      <top style="thin">
        <color rgb="FF00007E"/>
      </top>
      <bottom style="medium">
        <color rgb="FF00007E"/>
      </bottom>
    </border>
    <border>
      <left style="thin">
        <color rgb="FF00007E"/>
      </left>
      <right style="thin">
        <color rgb="FF00007E"/>
      </right>
      <top>
        <color indexed="63"/>
      </top>
      <bottom>
        <color indexed="63"/>
      </bottom>
    </border>
    <border>
      <left style="thin">
        <color rgb="FF00007E"/>
      </left>
      <right style="thin">
        <color rgb="FF00007E"/>
      </right>
      <top>
        <color indexed="63"/>
      </top>
      <bottom style="medium">
        <color rgb="FF00007E"/>
      </bottom>
    </border>
    <border>
      <left style="thin"/>
      <right>
        <color indexed="63"/>
      </right>
      <top>
        <color indexed="63"/>
      </top>
      <bottom style="medium">
        <color indexed="18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7" fillId="0" borderId="0" xfId="45" applyFont="1" applyAlignment="1" applyProtection="1">
      <alignment/>
      <protection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8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53">
      <alignment/>
      <protection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3" fillId="0" borderId="0" xfId="0" applyFont="1" applyAlignment="1">
      <alignment/>
    </xf>
    <xf numFmtId="0" fontId="64" fillId="0" borderId="0" xfId="0" applyFont="1" applyBorder="1" applyAlignment="1">
      <alignment vertical="center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3" fontId="63" fillId="0" borderId="0" xfId="0" applyNumberFormat="1" applyFont="1" applyBorder="1" applyAlignment="1">
      <alignment/>
    </xf>
    <xf numFmtId="3" fontId="65" fillId="0" borderId="0" xfId="0" applyNumberFormat="1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65" fillId="0" borderId="0" xfId="0" applyFont="1" applyAlignment="1">
      <alignment horizontal="left"/>
    </xf>
    <xf numFmtId="0" fontId="65" fillId="0" borderId="0" xfId="0" applyFont="1" applyAlignment="1">
      <alignment/>
    </xf>
    <xf numFmtId="3" fontId="66" fillId="0" borderId="0" xfId="45" applyNumberFormat="1" applyFont="1" applyBorder="1" applyAlignment="1" applyProtection="1">
      <alignment horizontal="left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0" fontId="67" fillId="33" borderId="22" xfId="0" applyFont="1" applyFill="1" applyBorder="1" applyAlignment="1">
      <alignment/>
    </xf>
    <xf numFmtId="0" fontId="68" fillId="33" borderId="22" xfId="0" applyFont="1" applyFill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Font="1" applyBorder="1" applyAlignment="1">
      <alignment/>
    </xf>
    <xf numFmtId="0" fontId="69" fillId="33" borderId="26" xfId="0" applyFont="1" applyFill="1" applyBorder="1" applyAlignment="1">
      <alignment vertical="center" wrapText="1"/>
    </xf>
    <xf numFmtId="0" fontId="69" fillId="33" borderId="22" xfId="0" applyFont="1" applyFill="1" applyBorder="1" applyAlignment="1">
      <alignment vertical="center" wrapText="1"/>
    </xf>
    <xf numFmtId="0" fontId="69" fillId="33" borderId="27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3" fontId="0" fillId="0" borderId="17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67" fillId="0" borderId="0" xfId="0" applyFont="1" applyAlignment="1">
      <alignment/>
    </xf>
    <xf numFmtId="3" fontId="0" fillId="0" borderId="29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70" fillId="0" borderId="22" xfId="0" applyFont="1" applyBorder="1" applyAlignment="1">
      <alignment horizontal="left" vertical="center"/>
    </xf>
    <xf numFmtId="0" fontId="3" fillId="0" borderId="3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29" xfId="0" applyNumberFormat="1" applyBorder="1" applyAlignment="1">
      <alignment/>
    </xf>
    <xf numFmtId="0" fontId="0" fillId="0" borderId="32" xfId="0" applyFont="1" applyBorder="1" applyAlignment="1">
      <alignment/>
    </xf>
    <xf numFmtId="0" fontId="0" fillId="0" borderId="27" xfId="0" applyNumberFormat="1" applyBorder="1" applyAlignment="1">
      <alignment/>
    </xf>
    <xf numFmtId="0" fontId="0" fillId="0" borderId="33" xfId="0" applyBorder="1" applyAlignment="1">
      <alignment/>
    </xf>
    <xf numFmtId="0" fontId="71" fillId="0" borderId="33" xfId="0" applyFont="1" applyBorder="1" applyAlignment="1">
      <alignment/>
    </xf>
    <xf numFmtId="0" fontId="71" fillId="0" borderId="33" xfId="0" applyFont="1" applyBorder="1" applyAlignment="1">
      <alignment vertical="center"/>
    </xf>
    <xf numFmtId="0" fontId="0" fillId="0" borderId="0" xfId="0" applyFont="1" applyAlignment="1">
      <alignment/>
    </xf>
    <xf numFmtId="0" fontId="72" fillId="0" borderId="0" xfId="45" applyFont="1" applyAlignment="1" applyProtection="1">
      <alignment/>
      <protection/>
    </xf>
    <xf numFmtId="0" fontId="71" fillId="0" borderId="0" xfId="0" applyFont="1" applyBorder="1" applyAlignment="1">
      <alignment/>
    </xf>
    <xf numFmtId="0" fontId="73" fillId="0" borderId="0" xfId="0" applyFont="1" applyAlignment="1">
      <alignment/>
    </xf>
    <xf numFmtId="0" fontId="71" fillId="0" borderId="0" xfId="0" applyFont="1" applyAlignment="1">
      <alignment/>
    </xf>
    <xf numFmtId="0" fontId="74" fillId="0" borderId="0" xfId="0" applyFont="1" applyBorder="1" applyAlignment="1">
      <alignment vertical="center"/>
    </xf>
    <xf numFmtId="3" fontId="72" fillId="0" borderId="0" xfId="45" applyNumberFormat="1" applyFont="1" applyBorder="1" applyAlignment="1" applyProtection="1">
      <alignment horizontal="left"/>
      <protection/>
    </xf>
    <xf numFmtId="0" fontId="73" fillId="0" borderId="0" xfId="0" applyFont="1" applyBorder="1" applyAlignment="1">
      <alignment vertical="center"/>
    </xf>
    <xf numFmtId="0" fontId="75" fillId="0" borderId="0" xfId="45" applyFont="1" applyAlignment="1" applyProtection="1">
      <alignment/>
      <protection/>
    </xf>
    <xf numFmtId="0" fontId="73" fillId="0" borderId="0" xfId="0" applyFont="1" applyBorder="1" applyAlignment="1">
      <alignment/>
    </xf>
    <xf numFmtId="0" fontId="76" fillId="0" borderId="0" xfId="0" applyFont="1" applyAlignment="1">
      <alignment/>
    </xf>
    <xf numFmtId="0" fontId="77" fillId="0" borderId="0" xfId="45" applyFont="1" applyAlignment="1" applyProtection="1">
      <alignment/>
      <protection/>
    </xf>
    <xf numFmtId="0" fontId="77" fillId="0" borderId="0" xfId="45" applyFont="1" applyAlignment="1" applyProtection="1">
      <alignment horizontal="left"/>
      <protection/>
    </xf>
    <xf numFmtId="177" fontId="3" fillId="0" borderId="30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3" fillId="0" borderId="33" xfId="0" applyFont="1" applyBorder="1" applyAlignment="1">
      <alignment/>
    </xf>
    <xf numFmtId="3" fontId="3" fillId="0" borderId="33" xfId="0" applyNumberFormat="1" applyFont="1" applyBorder="1" applyAlignment="1">
      <alignment/>
    </xf>
    <xf numFmtId="3" fontId="71" fillId="0" borderId="33" xfId="0" applyNumberFormat="1" applyFont="1" applyBorder="1" applyAlignment="1">
      <alignment/>
    </xf>
    <xf numFmtId="176" fontId="71" fillId="0" borderId="33" xfId="0" applyNumberFormat="1" applyFont="1" applyBorder="1" applyAlignment="1">
      <alignment/>
    </xf>
    <xf numFmtId="3" fontId="78" fillId="0" borderId="0" xfId="0" applyNumberFormat="1" applyFont="1" applyBorder="1" applyAlignment="1">
      <alignment/>
    </xf>
    <xf numFmtId="176" fontId="78" fillId="0" borderId="0" xfId="0" applyNumberFormat="1" applyFont="1" applyBorder="1" applyAlignment="1">
      <alignment/>
    </xf>
    <xf numFmtId="0" fontId="3" fillId="0" borderId="33" xfId="0" applyFont="1" applyBorder="1" applyAlignment="1">
      <alignment horizontal="center"/>
    </xf>
    <xf numFmtId="0" fontId="79" fillId="0" borderId="3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0" fontId="80" fillId="0" borderId="33" xfId="0" applyFont="1" applyBorder="1" applyAlignment="1">
      <alignment/>
    </xf>
    <xf numFmtId="3" fontId="80" fillId="0" borderId="35" xfId="0" applyNumberFormat="1" applyFont="1" applyBorder="1" applyAlignment="1">
      <alignment/>
    </xf>
    <xf numFmtId="3" fontId="80" fillId="0" borderId="33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3" fillId="0" borderId="37" xfId="0" applyNumberFormat="1" applyFont="1" applyBorder="1" applyAlignment="1">
      <alignment/>
    </xf>
    <xf numFmtId="0" fontId="77" fillId="0" borderId="0" xfId="45" applyFont="1" applyAlignment="1" applyProtection="1">
      <alignment/>
      <protection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3" fillId="0" borderId="40" xfId="0" applyFont="1" applyBorder="1" applyAlignment="1">
      <alignment/>
    </xf>
    <xf numFmtId="3" fontId="3" fillId="0" borderId="4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71" fillId="0" borderId="34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41" xfId="0" applyNumberFormat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42" xfId="0" applyFont="1" applyBorder="1" applyAlignment="1">
      <alignment/>
    </xf>
    <xf numFmtId="3" fontId="0" fillId="0" borderId="31" xfId="0" applyNumberFormat="1" applyBorder="1" applyAlignment="1">
      <alignment/>
    </xf>
    <xf numFmtId="0" fontId="81" fillId="0" borderId="34" xfId="0" applyFont="1" applyFill="1" applyBorder="1" applyAlignment="1">
      <alignment horizontal="center"/>
    </xf>
    <xf numFmtId="0" fontId="0" fillId="0" borderId="41" xfId="0" applyFont="1" applyBorder="1" applyAlignment="1">
      <alignment/>
    </xf>
    <xf numFmtId="3" fontId="0" fillId="0" borderId="41" xfId="0" applyNumberFormat="1" applyBorder="1" applyAlignment="1">
      <alignment/>
    </xf>
    <xf numFmtId="0" fontId="3" fillId="0" borderId="34" xfId="0" applyFont="1" applyFill="1" applyBorder="1" applyAlignment="1">
      <alignment horizontal="center"/>
    </xf>
    <xf numFmtId="1" fontId="0" fillId="0" borderId="18" xfId="0" applyNumberFormat="1" applyBorder="1" applyAlignment="1">
      <alignment/>
    </xf>
    <xf numFmtId="1" fontId="0" fillId="0" borderId="14" xfId="0" applyNumberFormat="1" applyFill="1" applyBorder="1" applyAlignment="1">
      <alignment/>
    </xf>
    <xf numFmtId="0" fontId="3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 indent="3"/>
    </xf>
    <xf numFmtId="0" fontId="12" fillId="0" borderId="0" xfId="0" applyFont="1" applyAlignment="1">
      <alignment horizontal="left" vertical="center" wrapText="1" indent="3"/>
    </xf>
    <xf numFmtId="0" fontId="81" fillId="0" borderId="27" xfId="0" applyFont="1" applyBorder="1" applyAlignment="1">
      <alignment/>
    </xf>
    <xf numFmtId="3" fontId="81" fillId="0" borderId="22" xfId="0" applyNumberFormat="1" applyFont="1" applyBorder="1" applyAlignment="1">
      <alignment/>
    </xf>
    <xf numFmtId="0" fontId="81" fillId="0" borderId="43" xfId="0" applyFont="1" applyBorder="1" applyAlignment="1">
      <alignment/>
    </xf>
    <xf numFmtId="3" fontId="81" fillId="0" borderId="43" xfId="0" applyNumberFormat="1" applyFont="1" applyBorder="1" applyAlignment="1">
      <alignment/>
    </xf>
    <xf numFmtId="0" fontId="82" fillId="0" borderId="33" xfId="0" applyFont="1" applyBorder="1" applyAlignment="1">
      <alignment/>
    </xf>
    <xf numFmtId="3" fontId="82" fillId="0" borderId="33" xfId="0" applyNumberFormat="1" applyFont="1" applyBorder="1" applyAlignment="1">
      <alignment/>
    </xf>
    <xf numFmtId="0" fontId="81" fillId="0" borderId="33" xfId="0" applyFont="1" applyBorder="1" applyAlignment="1">
      <alignment/>
    </xf>
    <xf numFmtId="3" fontId="81" fillId="0" borderId="33" xfId="0" applyNumberFormat="1" applyFont="1" applyBorder="1" applyAlignment="1">
      <alignment/>
    </xf>
    <xf numFmtId="3" fontId="3" fillId="0" borderId="44" xfId="0" applyNumberFormat="1" applyFont="1" applyFill="1" applyBorder="1" applyAlignment="1">
      <alignment horizontal="center"/>
    </xf>
    <xf numFmtId="3" fontId="3" fillId="0" borderId="45" xfId="0" applyNumberFormat="1" applyFont="1" applyFill="1" applyBorder="1" applyAlignment="1">
      <alignment horizontal="center"/>
    </xf>
    <xf numFmtId="3" fontId="3" fillId="0" borderId="46" xfId="0" applyNumberFormat="1" applyFont="1" applyFill="1" applyBorder="1" applyAlignment="1">
      <alignment horizontal="center"/>
    </xf>
    <xf numFmtId="3" fontId="0" fillId="0" borderId="29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81" fillId="0" borderId="49" xfId="0" applyNumberFormat="1" applyFont="1" applyBorder="1" applyAlignment="1">
      <alignment/>
    </xf>
    <xf numFmtId="3" fontId="81" fillId="0" borderId="48" xfId="0" applyNumberFormat="1" applyFont="1" applyBorder="1" applyAlignment="1">
      <alignment/>
    </xf>
    <xf numFmtId="3" fontId="81" fillId="0" borderId="27" xfId="0" applyNumberFormat="1" applyFont="1" applyBorder="1" applyAlignment="1">
      <alignment/>
    </xf>
    <xf numFmtId="3" fontId="72" fillId="0" borderId="0" xfId="45" applyNumberFormat="1" applyFont="1" applyBorder="1" applyAlignment="1" applyProtection="1">
      <alignment horizontal="left"/>
      <protection/>
    </xf>
    <xf numFmtId="0" fontId="7" fillId="2" borderId="50" xfId="45" applyFont="1" applyFill="1" applyBorder="1" applyAlignment="1" applyProtection="1">
      <alignment horizontal="center" vertical="center"/>
      <protection/>
    </xf>
    <xf numFmtId="3" fontId="72" fillId="0" borderId="0" xfId="45" applyNumberFormat="1" applyFont="1" applyBorder="1" applyAlignment="1" applyProtection="1">
      <alignment horizontal="left"/>
      <protection/>
    </xf>
    <xf numFmtId="0" fontId="77" fillId="0" borderId="0" xfId="45" applyFont="1" applyAlignment="1" applyProtection="1">
      <alignment/>
      <protection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7" fillId="0" borderId="0" xfId="45" applyFont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295275</xdr:colOff>
      <xdr:row>3</xdr:row>
      <xdr:rowOff>142875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352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421875" style="24" customWidth="1"/>
    <col min="2" max="2" width="11.421875" style="24" customWidth="1"/>
    <col min="3" max="3" width="6.8515625" style="24" customWidth="1"/>
    <col min="4" max="4" width="43.00390625" style="24" customWidth="1"/>
    <col min="5" max="5" width="5.7109375" style="24" customWidth="1"/>
    <col min="6" max="16384" width="11.421875" style="24" customWidth="1"/>
  </cols>
  <sheetData>
    <row r="1" ht="12.75"/>
    <row r="2" ht="12.75"/>
    <row r="3" ht="18">
      <c r="D3" s="25" t="s">
        <v>224</v>
      </c>
    </row>
    <row r="4" spans="1:3" ht="12.75">
      <c r="A4" s="26"/>
      <c r="B4" s="26"/>
      <c r="C4" s="26"/>
    </row>
    <row r="5" spans="1:8" ht="12.75">
      <c r="A5" s="27"/>
      <c r="B5" s="26"/>
      <c r="C5" s="26"/>
      <c r="H5" s="26"/>
    </row>
    <row r="6" spans="1:8" ht="12.75">
      <c r="A6" s="26"/>
      <c r="B6" s="28"/>
      <c r="C6" s="26"/>
      <c r="H6" s="26"/>
    </row>
    <row r="7" spans="1:8" ht="15.75">
      <c r="A7" s="26"/>
      <c r="B7" s="29"/>
      <c r="C7" s="30"/>
      <c r="D7" s="31"/>
      <c r="E7" s="32"/>
      <c r="F7" s="32"/>
      <c r="G7" s="32"/>
      <c r="H7" s="32"/>
    </row>
    <row r="8" spans="1:8" ht="15.75" customHeight="1">
      <c r="A8" s="77"/>
      <c r="B8" s="156" t="s">
        <v>88</v>
      </c>
      <c r="C8" s="156"/>
      <c r="D8" s="156"/>
      <c r="E8" s="78"/>
      <c r="F8" s="154" t="s">
        <v>116</v>
      </c>
      <c r="G8" s="79"/>
      <c r="H8" s="32"/>
    </row>
    <row r="9" spans="1:7" ht="15.75" customHeight="1">
      <c r="A9" s="77"/>
      <c r="B9" s="156" t="s">
        <v>225</v>
      </c>
      <c r="C9" s="156"/>
      <c r="D9" s="156"/>
      <c r="E9" s="78"/>
      <c r="F9" s="81" t="s">
        <v>117</v>
      </c>
      <c r="G9" s="81"/>
    </row>
    <row r="10" spans="1:9" ht="18.75" customHeight="1">
      <c r="A10" s="80"/>
      <c r="B10" s="156" t="s">
        <v>79</v>
      </c>
      <c r="C10" s="156"/>
      <c r="D10" s="156"/>
      <c r="E10" s="79"/>
      <c r="F10" s="81" t="s">
        <v>135</v>
      </c>
      <c r="G10" s="81"/>
      <c r="H10" s="33"/>
      <c r="I10" s="26"/>
    </row>
    <row r="11" spans="1:8" ht="18.75" customHeight="1">
      <c r="A11" s="82"/>
      <c r="B11" s="156" t="s">
        <v>122</v>
      </c>
      <c r="C11" s="156"/>
      <c r="D11" s="156"/>
      <c r="E11" s="79"/>
      <c r="F11" s="81" t="s">
        <v>132</v>
      </c>
      <c r="G11" s="81"/>
      <c r="H11" s="33"/>
    </row>
    <row r="12" spans="1:8" ht="18.75" customHeight="1">
      <c r="A12" s="83"/>
      <c r="B12" s="156" t="s">
        <v>82</v>
      </c>
      <c r="C12" s="156"/>
      <c r="D12" s="156"/>
      <c r="E12" s="79"/>
      <c r="F12" s="81" t="s">
        <v>111</v>
      </c>
      <c r="G12" s="81"/>
      <c r="H12" s="33"/>
    </row>
    <row r="13" spans="1:8" ht="18.75" customHeight="1">
      <c r="A13" s="77"/>
      <c r="B13" s="156" t="s">
        <v>60</v>
      </c>
      <c r="C13" s="156"/>
      <c r="D13" s="156"/>
      <c r="E13" s="79"/>
      <c r="F13" s="81" t="s">
        <v>121</v>
      </c>
      <c r="G13" s="81"/>
      <c r="H13" s="33"/>
    </row>
    <row r="14" spans="1:8" ht="18.75" customHeight="1">
      <c r="A14" s="77"/>
      <c r="B14" s="157" t="s">
        <v>184</v>
      </c>
      <c r="C14" s="157"/>
      <c r="D14" s="157"/>
      <c r="E14" s="79"/>
      <c r="F14" s="81" t="s">
        <v>120</v>
      </c>
      <c r="G14" s="81"/>
      <c r="H14" s="33"/>
    </row>
    <row r="15" spans="1:8" ht="18.75" customHeight="1">
      <c r="A15" s="77"/>
      <c r="B15" s="156" t="s">
        <v>56</v>
      </c>
      <c r="C15" s="156"/>
      <c r="D15" s="156"/>
      <c r="E15" s="79"/>
      <c r="F15" s="76" t="s">
        <v>170</v>
      </c>
      <c r="G15" s="85"/>
      <c r="H15" s="33"/>
    </row>
    <row r="16" spans="1:8" ht="18.75" customHeight="1">
      <c r="A16" s="77"/>
      <c r="B16" s="156" t="s">
        <v>126</v>
      </c>
      <c r="C16" s="156"/>
      <c r="D16" s="156"/>
      <c r="E16" s="79"/>
      <c r="F16" s="86" t="s">
        <v>154</v>
      </c>
      <c r="H16"/>
    </row>
    <row r="17" spans="1:6" ht="18.75" customHeight="1">
      <c r="A17" s="84"/>
      <c r="B17" s="156" t="s">
        <v>84</v>
      </c>
      <c r="C17" s="156"/>
      <c r="D17" s="156"/>
      <c r="E17" s="79"/>
      <c r="F17" s="87" t="s">
        <v>150</v>
      </c>
    </row>
    <row r="18" spans="1:6" ht="18.75" customHeight="1">
      <c r="A18" s="79"/>
      <c r="B18" s="79"/>
      <c r="C18" s="79"/>
      <c r="D18" s="79"/>
      <c r="F18" s="108" t="s">
        <v>155</v>
      </c>
    </row>
    <row r="19" ht="18.75" customHeight="1"/>
    <row r="20" ht="18.75" customHeight="1"/>
    <row r="21" ht="15.75" customHeight="1"/>
  </sheetData>
  <sheetProtection/>
  <mergeCells count="10">
    <mergeCell ref="B8:D8"/>
    <mergeCell ref="B13:D13"/>
    <mergeCell ref="B17:D17"/>
    <mergeCell ref="B10:D10"/>
    <mergeCell ref="B11:D11"/>
    <mergeCell ref="B12:D12"/>
    <mergeCell ref="B15:D15"/>
    <mergeCell ref="B16:D16"/>
    <mergeCell ref="B14:D14"/>
    <mergeCell ref="B9:D9"/>
  </mergeCells>
  <hyperlinks>
    <hyperlink ref="B10:D10" location="DGT!A1" display="Dirección General de Tráfico"/>
    <hyperlink ref="B11:D11" location="CORPME!A1" display="Colegio de Registradores de la Propiedad y Mercantiles"/>
    <hyperlink ref="B12:D12" location="Policia!A1" display="Policia"/>
    <hyperlink ref="B13:D13" location="AEAT!A1" display="AEAT"/>
    <hyperlink ref="B15:D15" location="catastro!A1" display="Catastro"/>
    <hyperlink ref="B16:D16" location="SEPE!A1" display="Servicio Público de Empleo"/>
    <hyperlink ref="B17:D17" location="'INE Padron'!A1" display="INE Padrón"/>
    <hyperlink ref="F10:H10" location="FOGASA!A1" display="FOGASA"/>
    <hyperlink ref="B8:C8" location="Resumen!A1" display="Resumen"/>
    <hyperlink ref="F14:H14" location="'consulta integral'!A1" display="Consulta Integral"/>
    <hyperlink ref="F11:H11" location="'Licencias y permisos'!A1" display="Licencias y permisos"/>
    <hyperlink ref="F15:H15" location="'I Penitenciarias'!A1" display="Instituciones Penitenciarias"/>
    <hyperlink ref="F10" location="Embargos!A1" display="Embargos"/>
    <hyperlink ref="F9" location="'Licencias y permisos'!A1" display="Licencias y permisos"/>
    <hyperlink ref="F11" location="Exhortos!A1" display="Exhortos"/>
    <hyperlink ref="F12" location="'consulta integral'!A1" display="Consulta Integral"/>
    <hyperlink ref="F13" location="'I Penitenciarias'!A1" display="Instituciones Penitenciarias"/>
    <hyperlink ref="F14" location="Descargas!A1" display="Descargas"/>
    <hyperlink ref="F15" location="TasasJ!A1" display="Tasas judiciales"/>
    <hyperlink ref="F16" location="INSS!A1" display="INSS"/>
    <hyperlink ref="F17" location="TGSS!A1" display="TGSS"/>
    <hyperlink ref="B14:D14" location="AEATWS!A1" display="AEAT"/>
    <hyperlink ref="F18" location="REG_CIVIL!A1" display="Registro Civil"/>
    <hyperlink ref="F8" location="FOGASA!A1" display="FOGASA"/>
    <hyperlink ref="B9" location="DEFINICIONES!A1" display="Definicione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1" sqref="C1"/>
    </sheetView>
  </sheetViews>
  <sheetFormatPr defaultColWidth="18.28125" defaultRowHeight="12.75"/>
  <cols>
    <col min="1" max="1" width="32.140625" style="0" customWidth="1"/>
  </cols>
  <sheetData>
    <row r="1" ht="16.5" thickBot="1">
      <c r="C1" s="155" t="s">
        <v>90</v>
      </c>
    </row>
    <row r="2" ht="20.25">
      <c r="A2" s="1" t="s">
        <v>137</v>
      </c>
    </row>
    <row r="3" ht="12.75">
      <c r="A3" s="23" t="s">
        <v>151</v>
      </c>
    </row>
    <row r="5" ht="15">
      <c r="A5" s="22" t="s">
        <v>125</v>
      </c>
    </row>
    <row r="6" ht="15.75" thickBot="1">
      <c r="A6" s="12"/>
    </row>
    <row r="7" spans="1:2" ht="13.5" thickBot="1">
      <c r="A7" s="121" t="s">
        <v>0</v>
      </c>
      <c r="B7" s="121" t="s">
        <v>55</v>
      </c>
    </row>
    <row r="8" spans="1:2" ht="12.75">
      <c r="A8" s="40" t="s">
        <v>1</v>
      </c>
      <c r="B8" s="114">
        <v>53515</v>
      </c>
    </row>
    <row r="9" spans="1:2" ht="12.75">
      <c r="A9" s="40" t="s">
        <v>3</v>
      </c>
      <c r="B9" s="114">
        <v>6322</v>
      </c>
    </row>
    <row r="10" spans="1:2" ht="12.75">
      <c r="A10" s="40" t="s">
        <v>4</v>
      </c>
      <c r="B10" s="114">
        <v>14901</v>
      </c>
    </row>
    <row r="11" spans="1:2" ht="12.75">
      <c r="A11" s="40" t="s">
        <v>5</v>
      </c>
      <c r="B11" s="114">
        <v>100449</v>
      </c>
    </row>
    <row r="12" spans="1:2" ht="12.75">
      <c r="A12" s="40" t="s">
        <v>6</v>
      </c>
      <c r="B12" s="114">
        <v>31216</v>
      </c>
    </row>
    <row r="13" spans="1:2" ht="12.75">
      <c r="A13" s="40" t="s">
        <v>7</v>
      </c>
      <c r="B13" s="114">
        <v>54870</v>
      </c>
    </row>
    <row r="14" spans="1:2" ht="12.75">
      <c r="A14" s="40" t="s">
        <v>8</v>
      </c>
      <c r="B14" s="114">
        <v>4984</v>
      </c>
    </row>
    <row r="15" spans="1:2" ht="12.75">
      <c r="A15" s="40" t="s">
        <v>9</v>
      </c>
      <c r="B15" s="114">
        <v>26454</v>
      </c>
    </row>
    <row r="16" spans="1:2" ht="12.75">
      <c r="A16" s="40" t="s">
        <v>10</v>
      </c>
      <c r="B16" s="114">
        <v>63177</v>
      </c>
    </row>
    <row r="17" spans="1:2" ht="12.75">
      <c r="A17" s="40" t="s">
        <v>11</v>
      </c>
      <c r="B17" s="114">
        <v>292273</v>
      </c>
    </row>
    <row r="18" spans="1:2" ht="12.75">
      <c r="A18" s="40" t="s">
        <v>12</v>
      </c>
      <c r="B18" s="114">
        <v>13135</v>
      </c>
    </row>
    <row r="19" spans="1:2" ht="12.75">
      <c r="A19" s="40" t="s">
        <v>13</v>
      </c>
      <c r="B19" s="114">
        <v>12821</v>
      </c>
    </row>
    <row r="20" spans="1:2" ht="12.75">
      <c r="A20" s="40" t="s">
        <v>14</v>
      </c>
      <c r="B20" s="114">
        <v>59844</v>
      </c>
    </row>
    <row r="21" spans="1:2" ht="12.75">
      <c r="A21" s="40" t="s">
        <v>15</v>
      </c>
      <c r="B21" s="114">
        <v>31954</v>
      </c>
    </row>
    <row r="22" spans="1:2" ht="12.75">
      <c r="A22" s="40" t="s">
        <v>16</v>
      </c>
      <c r="B22" s="114">
        <v>36022</v>
      </c>
    </row>
    <row r="23" spans="1:2" ht="12.75">
      <c r="A23" s="40" t="s">
        <v>17</v>
      </c>
      <c r="B23" s="114">
        <v>5135</v>
      </c>
    </row>
    <row r="24" spans="1:2" ht="12.75">
      <c r="A24" s="40" t="s">
        <v>18</v>
      </c>
      <c r="B24" s="114">
        <v>21862</v>
      </c>
    </row>
    <row r="25" spans="1:2" ht="12.75">
      <c r="A25" s="40" t="s">
        <v>19</v>
      </c>
      <c r="B25" s="114">
        <v>25730</v>
      </c>
    </row>
    <row r="26" spans="1:2" ht="12.75">
      <c r="A26" s="40" t="s">
        <v>20</v>
      </c>
      <c r="B26" s="114">
        <v>7538</v>
      </c>
    </row>
    <row r="27" spans="1:2" ht="12.75">
      <c r="A27" s="40" t="s">
        <v>21</v>
      </c>
      <c r="B27" s="114">
        <v>43731</v>
      </c>
    </row>
    <row r="28" spans="1:2" ht="12.75">
      <c r="A28" s="40" t="s">
        <v>22</v>
      </c>
      <c r="B28" s="114">
        <v>39572</v>
      </c>
    </row>
    <row r="29" spans="1:2" ht="12.75">
      <c r="A29" s="40" t="s">
        <v>23</v>
      </c>
      <c r="B29" s="114">
        <v>11622</v>
      </c>
    </row>
    <row r="30" spans="1:2" ht="12.75">
      <c r="A30" s="40" t="s">
        <v>24</v>
      </c>
      <c r="B30" s="114">
        <v>6113</v>
      </c>
    </row>
    <row r="31" spans="1:2" ht="12.75">
      <c r="A31" s="40" t="s">
        <v>25</v>
      </c>
      <c r="B31" s="114">
        <v>22866</v>
      </c>
    </row>
    <row r="32" spans="1:2" ht="12.75">
      <c r="A32" s="40" t="s">
        <v>26</v>
      </c>
      <c r="B32" s="114">
        <v>7107</v>
      </c>
    </row>
    <row r="33" spans="1:2" ht="12.75">
      <c r="A33" s="40" t="s">
        <v>27</v>
      </c>
      <c r="B33" s="114">
        <v>23452</v>
      </c>
    </row>
    <row r="34" spans="1:2" ht="12.75">
      <c r="A34" s="40" t="s">
        <v>28</v>
      </c>
      <c r="B34" s="114">
        <v>11819</v>
      </c>
    </row>
    <row r="35" spans="1:2" ht="12.75">
      <c r="A35" s="40" t="s">
        <v>29</v>
      </c>
      <c r="B35" s="114">
        <v>71471</v>
      </c>
    </row>
    <row r="36" spans="1:2" ht="12.75">
      <c r="A36" s="40" t="s">
        <v>30</v>
      </c>
      <c r="B36" s="114">
        <v>20627</v>
      </c>
    </row>
    <row r="37" spans="1:2" ht="12.75">
      <c r="A37" s="40" t="s">
        <v>31</v>
      </c>
      <c r="B37" s="114">
        <v>22092</v>
      </c>
    </row>
    <row r="38" spans="1:2" ht="12.75">
      <c r="A38" s="40" t="s">
        <v>32</v>
      </c>
      <c r="B38" s="114">
        <v>12386</v>
      </c>
    </row>
    <row r="39" spans="1:2" ht="12.75">
      <c r="A39" s="40" t="s">
        <v>33</v>
      </c>
      <c r="B39" s="114">
        <v>351236</v>
      </c>
    </row>
    <row r="40" spans="1:2" ht="12.75">
      <c r="A40" s="40" t="s">
        <v>34</v>
      </c>
      <c r="B40" s="114">
        <v>85306</v>
      </c>
    </row>
    <row r="41" spans="1:2" ht="12.75">
      <c r="A41" s="40" t="s">
        <v>35</v>
      </c>
      <c r="B41" s="114">
        <v>4049</v>
      </c>
    </row>
    <row r="42" spans="1:2" ht="12.75">
      <c r="A42" s="40" t="s">
        <v>36</v>
      </c>
      <c r="B42" s="114">
        <v>74722</v>
      </c>
    </row>
    <row r="43" spans="1:2" ht="12.75">
      <c r="A43" s="40" t="s">
        <v>37</v>
      </c>
      <c r="B43" s="114">
        <v>17540</v>
      </c>
    </row>
    <row r="44" spans="1:2" ht="12.75">
      <c r="A44" s="40" t="s">
        <v>38</v>
      </c>
      <c r="B44" s="114">
        <v>9627</v>
      </c>
    </row>
    <row r="45" spans="1:2" ht="12.75">
      <c r="A45" s="40" t="s">
        <v>39</v>
      </c>
      <c r="B45" s="114">
        <v>6719</v>
      </c>
    </row>
    <row r="46" spans="1:2" ht="12.75">
      <c r="A46" s="40" t="s">
        <v>40</v>
      </c>
      <c r="B46" s="114">
        <v>48746</v>
      </c>
    </row>
    <row r="47" spans="1:2" ht="12.75">
      <c r="A47" s="40" t="s">
        <v>41</v>
      </c>
      <c r="B47" s="114">
        <v>10849</v>
      </c>
    </row>
    <row r="48" spans="1:2" ht="12.75">
      <c r="A48" s="40" t="s">
        <v>42</v>
      </c>
      <c r="B48" s="114">
        <v>50031</v>
      </c>
    </row>
    <row r="49" spans="1:2" ht="12.75">
      <c r="A49" s="40" t="s">
        <v>43</v>
      </c>
      <c r="B49" s="114">
        <v>4759</v>
      </c>
    </row>
    <row r="50" spans="1:2" ht="12.75">
      <c r="A50" s="40" t="s">
        <v>44</v>
      </c>
      <c r="B50" s="114">
        <v>82071</v>
      </c>
    </row>
    <row r="51" spans="1:2" ht="12.75">
      <c r="A51" s="40" t="s">
        <v>45</v>
      </c>
      <c r="B51" s="114">
        <v>2933</v>
      </c>
    </row>
    <row r="52" spans="1:2" ht="12.75">
      <c r="A52" s="40" t="s">
        <v>46</v>
      </c>
      <c r="B52" s="114">
        <v>54092</v>
      </c>
    </row>
    <row r="53" spans="1:2" ht="12.75">
      <c r="A53" s="40" t="s">
        <v>47</v>
      </c>
      <c r="B53" s="114">
        <v>2846</v>
      </c>
    </row>
    <row r="54" spans="1:2" ht="12.75">
      <c r="A54" s="40" t="s">
        <v>48</v>
      </c>
      <c r="B54" s="114">
        <v>26632</v>
      </c>
    </row>
    <row r="55" spans="1:2" ht="12.75">
      <c r="A55" s="40" t="s">
        <v>49</v>
      </c>
      <c r="B55" s="114">
        <v>137078</v>
      </c>
    </row>
    <row r="56" spans="1:2" ht="12.75">
      <c r="A56" s="40" t="s">
        <v>50</v>
      </c>
      <c r="B56" s="114">
        <v>22583</v>
      </c>
    </row>
    <row r="57" spans="1:2" ht="12.75">
      <c r="A57" s="40" t="s">
        <v>51</v>
      </c>
      <c r="B57" s="114">
        <v>17008</v>
      </c>
    </row>
    <row r="58" spans="1:2" ht="12.75">
      <c r="A58" s="40" t="s">
        <v>52</v>
      </c>
      <c r="B58" s="114">
        <v>7527</v>
      </c>
    </row>
    <row r="59" spans="1:2" ht="12.75">
      <c r="A59" s="40" t="s">
        <v>53</v>
      </c>
      <c r="B59" s="114">
        <v>45342</v>
      </c>
    </row>
    <row r="60" spans="1:2" ht="13.5" thickBot="1">
      <c r="A60" s="116" t="s">
        <v>94</v>
      </c>
      <c r="B60" s="117">
        <v>1133</v>
      </c>
    </row>
    <row r="61" spans="1:2" ht="13.5" thickBot="1">
      <c r="A61" s="66" t="s">
        <v>77</v>
      </c>
      <c r="B61" s="45">
        <f>SUM(B8:B60)</f>
        <v>2217889</v>
      </c>
    </row>
  </sheetData>
  <sheetProtection/>
  <hyperlinks>
    <hyperlink ref="C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8.421875" style="0" customWidth="1"/>
    <col min="2" max="2" width="18.00390625" style="0" customWidth="1"/>
  </cols>
  <sheetData>
    <row r="1" spans="3:4" ht="16.5" thickBot="1">
      <c r="C1" s="9"/>
      <c r="D1" s="155" t="s">
        <v>90</v>
      </c>
    </row>
    <row r="2" ht="20.25">
      <c r="A2" s="1" t="s">
        <v>78</v>
      </c>
    </row>
    <row r="3" ht="12.75">
      <c r="A3" s="101" t="s">
        <v>151</v>
      </c>
    </row>
    <row r="6" ht="15">
      <c r="A6" s="22" t="s">
        <v>99</v>
      </c>
    </row>
    <row r="7" ht="13.5" thickBot="1"/>
    <row r="8" spans="1:2" ht="13.5" thickBot="1">
      <c r="A8" s="124" t="s">
        <v>0</v>
      </c>
      <c r="B8" s="124" t="s">
        <v>173</v>
      </c>
    </row>
    <row r="9" spans="1:2" ht="12.75">
      <c r="A9" s="40" t="s">
        <v>1</v>
      </c>
      <c r="B9" s="39">
        <v>41492</v>
      </c>
    </row>
    <row r="10" spans="1:2" ht="12.75">
      <c r="A10" s="40" t="s">
        <v>3</v>
      </c>
      <c r="B10" s="39">
        <v>13161</v>
      </c>
    </row>
    <row r="11" spans="1:2" ht="12.75">
      <c r="A11" s="40" t="s">
        <v>4</v>
      </c>
      <c r="B11" s="39">
        <v>11533</v>
      </c>
    </row>
    <row r="12" spans="1:2" ht="12.75">
      <c r="A12" s="40" t="s">
        <v>5</v>
      </c>
      <c r="B12" s="39">
        <v>120395</v>
      </c>
    </row>
    <row r="13" spans="1:2" ht="12.75">
      <c r="A13" s="40" t="s">
        <v>6</v>
      </c>
      <c r="B13" s="39">
        <v>28362</v>
      </c>
    </row>
    <row r="14" spans="1:2" ht="12.75">
      <c r="A14" s="40" t="s">
        <v>7</v>
      </c>
      <c r="B14" s="39">
        <v>39556</v>
      </c>
    </row>
    <row r="15" spans="1:2" ht="12.75">
      <c r="A15" s="40" t="s">
        <v>8</v>
      </c>
      <c r="B15" s="39">
        <v>4294</v>
      </c>
    </row>
    <row r="16" spans="1:2" ht="12.75">
      <c r="A16" s="40" t="s">
        <v>9</v>
      </c>
      <c r="B16" s="39">
        <v>19536</v>
      </c>
    </row>
    <row r="17" spans="1:2" ht="12.75">
      <c r="A17" s="40" t="s">
        <v>10</v>
      </c>
      <c r="B17" s="39">
        <v>61619</v>
      </c>
    </row>
    <row r="18" spans="1:2" ht="12.75">
      <c r="A18" s="40" t="s">
        <v>11</v>
      </c>
      <c r="B18" s="39">
        <v>303649</v>
      </c>
    </row>
    <row r="19" spans="1:2" ht="12.75">
      <c r="A19" s="40" t="s">
        <v>12</v>
      </c>
      <c r="B19" s="39">
        <v>13835</v>
      </c>
    </row>
    <row r="20" spans="1:2" ht="12.75">
      <c r="A20" s="40" t="s">
        <v>13</v>
      </c>
      <c r="B20" s="39">
        <v>12124</v>
      </c>
    </row>
    <row r="21" spans="1:2" ht="12.75">
      <c r="A21" s="40" t="s">
        <v>14</v>
      </c>
      <c r="B21" s="39">
        <v>52369</v>
      </c>
    </row>
    <row r="22" spans="1:2" ht="12.75">
      <c r="A22" s="40" t="s">
        <v>15</v>
      </c>
      <c r="B22" s="39">
        <v>29336</v>
      </c>
    </row>
    <row r="23" spans="1:2" ht="12.75">
      <c r="A23" s="40" t="s">
        <v>16</v>
      </c>
      <c r="B23" s="39">
        <v>35425</v>
      </c>
    </row>
    <row r="24" spans="1:2" ht="12.75">
      <c r="A24" s="40" t="s">
        <v>17</v>
      </c>
      <c r="B24" s="39">
        <v>4922</v>
      </c>
    </row>
    <row r="25" spans="1:2" ht="12.75">
      <c r="A25" s="40" t="s">
        <v>18</v>
      </c>
      <c r="B25" s="39">
        <v>19263</v>
      </c>
    </row>
    <row r="26" spans="1:2" ht="12.75">
      <c r="A26" s="40" t="s">
        <v>19</v>
      </c>
      <c r="B26" s="39">
        <v>20456</v>
      </c>
    </row>
    <row r="27" spans="1:2" ht="12.75">
      <c r="A27" s="40" t="s">
        <v>20</v>
      </c>
      <c r="B27" s="39">
        <v>10486</v>
      </c>
    </row>
    <row r="28" spans="1:2" ht="12.75">
      <c r="A28" s="40" t="s">
        <v>21</v>
      </c>
      <c r="B28" s="39">
        <v>42241</v>
      </c>
    </row>
    <row r="29" spans="1:2" ht="12.75">
      <c r="A29" s="40" t="s">
        <v>22</v>
      </c>
      <c r="B29" s="39">
        <v>31316</v>
      </c>
    </row>
    <row r="30" spans="1:2" ht="12.75">
      <c r="A30" s="40" t="s">
        <v>23</v>
      </c>
      <c r="B30" s="39">
        <v>10194</v>
      </c>
    </row>
    <row r="31" spans="1:2" ht="12.75">
      <c r="A31" s="40" t="s">
        <v>24</v>
      </c>
      <c r="B31" s="39">
        <v>14533</v>
      </c>
    </row>
    <row r="32" spans="1:2" ht="12.75">
      <c r="A32" s="40" t="s">
        <v>25</v>
      </c>
      <c r="B32" s="39">
        <v>20908</v>
      </c>
    </row>
    <row r="33" spans="1:2" ht="12.75">
      <c r="A33" s="40" t="s">
        <v>26</v>
      </c>
      <c r="B33" s="39">
        <v>6962</v>
      </c>
    </row>
    <row r="34" spans="1:2" ht="12.75">
      <c r="A34" s="40" t="s">
        <v>27</v>
      </c>
      <c r="B34" s="39">
        <v>19117</v>
      </c>
    </row>
    <row r="35" spans="1:2" ht="12.75">
      <c r="A35" s="40" t="s">
        <v>28</v>
      </c>
      <c r="B35" s="39">
        <v>9907</v>
      </c>
    </row>
    <row r="36" spans="1:2" ht="12.75">
      <c r="A36" s="40" t="s">
        <v>29</v>
      </c>
      <c r="B36" s="39">
        <v>66352</v>
      </c>
    </row>
    <row r="37" spans="1:2" ht="12.75">
      <c r="A37" s="40" t="s">
        <v>30</v>
      </c>
      <c r="B37" s="39">
        <v>15277</v>
      </c>
    </row>
    <row r="38" spans="1:2" ht="12.75">
      <c r="A38" s="40" t="s">
        <v>31</v>
      </c>
      <c r="B38" s="39">
        <v>18289</v>
      </c>
    </row>
    <row r="39" spans="1:2" ht="12.75">
      <c r="A39" s="40" t="s">
        <v>32</v>
      </c>
      <c r="B39" s="39">
        <v>9491</v>
      </c>
    </row>
    <row r="40" spans="1:2" ht="12.75">
      <c r="A40" s="40" t="s">
        <v>33</v>
      </c>
      <c r="B40" s="39">
        <v>431809</v>
      </c>
    </row>
    <row r="41" spans="1:2" ht="12.75">
      <c r="A41" s="40" t="s">
        <v>34</v>
      </c>
      <c r="B41" s="39">
        <v>82434</v>
      </c>
    </row>
    <row r="42" spans="1:2" ht="12.75">
      <c r="A42" s="40" t="s">
        <v>35</v>
      </c>
      <c r="B42" s="39">
        <v>3454</v>
      </c>
    </row>
    <row r="43" spans="1:2" ht="12.75">
      <c r="A43" s="40" t="s">
        <v>36</v>
      </c>
      <c r="B43" s="39">
        <v>73721</v>
      </c>
    </row>
    <row r="44" spans="1:2" ht="12.75">
      <c r="A44" s="40" t="s">
        <v>37</v>
      </c>
      <c r="B44" s="39">
        <v>22352</v>
      </c>
    </row>
    <row r="45" spans="1:2" ht="12.75">
      <c r="A45" s="40" t="s">
        <v>38</v>
      </c>
      <c r="B45" s="39">
        <v>6739</v>
      </c>
    </row>
    <row r="46" spans="1:2" ht="12.75">
      <c r="A46" s="40" t="s">
        <v>39</v>
      </c>
      <c r="B46" s="39">
        <v>5981</v>
      </c>
    </row>
    <row r="47" spans="1:2" ht="12.75">
      <c r="A47" s="40" t="s">
        <v>40</v>
      </c>
      <c r="B47" s="39">
        <v>41515</v>
      </c>
    </row>
    <row r="48" spans="1:2" ht="12.75">
      <c r="A48" s="40" t="s">
        <v>41</v>
      </c>
      <c r="B48" s="39">
        <v>6542</v>
      </c>
    </row>
    <row r="49" spans="1:2" ht="12.75">
      <c r="A49" s="40" t="s">
        <v>42</v>
      </c>
      <c r="B49" s="39">
        <v>42689</v>
      </c>
    </row>
    <row r="50" spans="1:2" ht="12.75">
      <c r="A50" s="40" t="s">
        <v>43</v>
      </c>
      <c r="B50" s="39">
        <v>3770</v>
      </c>
    </row>
    <row r="51" spans="1:2" ht="12.75">
      <c r="A51" s="40" t="s">
        <v>44</v>
      </c>
      <c r="B51" s="39">
        <v>70197</v>
      </c>
    </row>
    <row r="52" spans="1:2" ht="12.75">
      <c r="A52" s="40" t="s">
        <v>45</v>
      </c>
      <c r="B52" s="39">
        <v>2067</v>
      </c>
    </row>
    <row r="53" spans="1:2" ht="12.75">
      <c r="A53" s="40" t="s">
        <v>46</v>
      </c>
      <c r="B53" s="39">
        <v>60181</v>
      </c>
    </row>
    <row r="54" spans="1:2" ht="12.75">
      <c r="A54" s="40" t="s">
        <v>47</v>
      </c>
      <c r="B54" s="39">
        <v>2159</v>
      </c>
    </row>
    <row r="55" spans="1:2" ht="12.75">
      <c r="A55" s="40" t="s">
        <v>48</v>
      </c>
      <c r="B55" s="39">
        <v>25785</v>
      </c>
    </row>
    <row r="56" spans="1:2" ht="12.75">
      <c r="A56" s="40" t="s">
        <v>49</v>
      </c>
      <c r="B56" s="39">
        <v>141544</v>
      </c>
    </row>
    <row r="57" spans="1:2" ht="12.75">
      <c r="A57" s="40" t="s">
        <v>50</v>
      </c>
      <c r="B57" s="39">
        <v>14588</v>
      </c>
    </row>
    <row r="58" spans="1:2" ht="12.75">
      <c r="A58" s="40" t="s">
        <v>51</v>
      </c>
      <c r="B58" s="39">
        <v>29729</v>
      </c>
    </row>
    <row r="59" spans="1:2" ht="12.75">
      <c r="A59" s="40" t="s">
        <v>52</v>
      </c>
      <c r="B59" s="39">
        <v>6738</v>
      </c>
    </row>
    <row r="60" spans="1:2" ht="12.75">
      <c r="A60" s="40" t="s">
        <v>53</v>
      </c>
      <c r="B60" s="39">
        <v>38761</v>
      </c>
    </row>
    <row r="61" spans="1:2" ht="13.5" thickBot="1">
      <c r="A61" s="122" t="s">
        <v>172</v>
      </c>
      <c r="B61" s="123">
        <v>2944</v>
      </c>
    </row>
    <row r="62" spans="1:2" ht="13.5" thickBot="1">
      <c r="A62" s="66" t="s">
        <v>77</v>
      </c>
      <c r="B62" s="45">
        <f>SUM(B9:B61)</f>
        <v>2222099</v>
      </c>
    </row>
  </sheetData>
  <sheetProtection/>
  <hyperlinks>
    <hyperlink ref="D1" location="Indice!A1" display="Indice"/>
  </hyperlink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28.421875" style="0" customWidth="1"/>
    <col min="2" max="2" width="12.421875" style="0" customWidth="1"/>
    <col min="3" max="3" width="10.140625" style="0" customWidth="1"/>
    <col min="4" max="4" width="9.140625" style="0" customWidth="1"/>
    <col min="5" max="5" width="12.57421875" style="0" customWidth="1"/>
  </cols>
  <sheetData>
    <row r="1" ht="16.5" thickBot="1">
      <c r="C1" s="9"/>
    </row>
    <row r="2" spans="1:5" ht="21" thickBot="1">
      <c r="A2" s="1" t="s">
        <v>100</v>
      </c>
      <c r="E2" s="155" t="s">
        <v>90</v>
      </c>
    </row>
    <row r="3" ht="12.75">
      <c r="A3" s="23" t="s">
        <v>151</v>
      </c>
    </row>
    <row r="6" ht="15">
      <c r="A6" s="22" t="s">
        <v>101</v>
      </c>
    </row>
    <row r="7" ht="13.5" thickBot="1"/>
    <row r="8" spans="1:5" ht="26.25" thickBot="1">
      <c r="A8" s="3" t="s">
        <v>0</v>
      </c>
      <c r="B8" s="13" t="s">
        <v>104</v>
      </c>
      <c r="C8" s="13" t="s">
        <v>102</v>
      </c>
      <c r="D8" s="13" t="s">
        <v>103</v>
      </c>
      <c r="E8" s="13" t="s">
        <v>77</v>
      </c>
    </row>
    <row r="9" spans="1:5" ht="12.75">
      <c r="A9" s="2" t="s">
        <v>1</v>
      </c>
      <c r="B9" s="38">
        <v>1006</v>
      </c>
      <c r="C9" s="6"/>
      <c r="D9" s="6"/>
      <c r="E9" s="39">
        <v>1006</v>
      </c>
    </row>
    <row r="10" spans="1:5" ht="12.75">
      <c r="A10" s="2" t="s">
        <v>3</v>
      </c>
      <c r="B10" s="38">
        <v>1373</v>
      </c>
      <c r="C10" s="6"/>
      <c r="D10" s="6"/>
      <c r="E10" s="39">
        <v>1373</v>
      </c>
    </row>
    <row r="11" spans="1:5" ht="12.75">
      <c r="A11" s="2" t="s">
        <v>4</v>
      </c>
      <c r="B11" s="38">
        <v>724</v>
      </c>
      <c r="C11" s="6"/>
      <c r="D11" s="6"/>
      <c r="E11" s="39">
        <v>724</v>
      </c>
    </row>
    <row r="12" spans="1:5" ht="12.75">
      <c r="A12" s="2" t="s">
        <v>5</v>
      </c>
      <c r="B12" s="38">
        <v>2500</v>
      </c>
      <c r="C12" s="6"/>
      <c r="D12" s="6"/>
      <c r="E12" s="39">
        <v>2500</v>
      </c>
    </row>
    <row r="13" spans="1:5" ht="12.75">
      <c r="A13" s="2" t="s">
        <v>6</v>
      </c>
      <c r="B13" s="38">
        <v>1516</v>
      </c>
      <c r="C13" s="6"/>
      <c r="D13" s="6"/>
      <c r="E13" s="39">
        <v>1516</v>
      </c>
    </row>
    <row r="14" spans="1:5" ht="12.75">
      <c r="A14" s="2" t="s">
        <v>7</v>
      </c>
      <c r="B14" s="38">
        <v>946</v>
      </c>
      <c r="C14" s="6"/>
      <c r="D14" s="6"/>
      <c r="E14" s="39">
        <v>946</v>
      </c>
    </row>
    <row r="15" spans="1:5" ht="12.75">
      <c r="A15" s="2" t="s">
        <v>8</v>
      </c>
      <c r="B15" s="38">
        <v>225</v>
      </c>
      <c r="C15" s="6"/>
      <c r="D15" s="6"/>
      <c r="E15" s="39">
        <v>225</v>
      </c>
    </row>
    <row r="16" spans="1:5" ht="12.75">
      <c r="A16" s="2" t="s">
        <v>9</v>
      </c>
      <c r="B16" s="38">
        <v>1011</v>
      </c>
      <c r="C16" s="6"/>
      <c r="D16" s="6"/>
      <c r="E16" s="39">
        <v>1011</v>
      </c>
    </row>
    <row r="17" spans="1:5" ht="12.75">
      <c r="A17" s="2" t="s">
        <v>10</v>
      </c>
      <c r="B17" s="38">
        <v>2695</v>
      </c>
      <c r="C17" s="6"/>
      <c r="D17" s="6"/>
      <c r="E17" s="39">
        <v>2695</v>
      </c>
    </row>
    <row r="18" spans="1:5" ht="12.75">
      <c r="A18" s="2" t="s">
        <v>11</v>
      </c>
      <c r="B18" s="38">
        <v>26349</v>
      </c>
      <c r="C18" s="6"/>
      <c r="D18" s="6"/>
      <c r="E18" s="39">
        <v>26349</v>
      </c>
    </row>
    <row r="19" spans="1:5" ht="12.75">
      <c r="A19" s="2" t="s">
        <v>12</v>
      </c>
      <c r="B19" s="38">
        <v>382</v>
      </c>
      <c r="C19" s="6"/>
      <c r="D19" s="6"/>
      <c r="E19" s="39">
        <v>382</v>
      </c>
    </row>
    <row r="20" spans="1:5" ht="12.75">
      <c r="A20" s="2" t="s">
        <v>13</v>
      </c>
      <c r="B20" s="38">
        <v>828</v>
      </c>
      <c r="C20" s="6"/>
      <c r="D20" s="6"/>
      <c r="E20" s="39">
        <v>828</v>
      </c>
    </row>
    <row r="21" spans="1:5" ht="12.75">
      <c r="A21" s="2" t="s">
        <v>14</v>
      </c>
      <c r="B21" s="38">
        <v>768</v>
      </c>
      <c r="C21" s="6"/>
      <c r="D21" s="6"/>
      <c r="E21" s="39">
        <v>768</v>
      </c>
    </row>
    <row r="22" spans="1:5" ht="12.75">
      <c r="A22" s="2" t="s">
        <v>15</v>
      </c>
      <c r="B22" s="38">
        <v>867</v>
      </c>
      <c r="C22" s="6"/>
      <c r="D22" s="6"/>
      <c r="E22" s="39">
        <v>867</v>
      </c>
    </row>
    <row r="23" spans="1:5" ht="12.75">
      <c r="A23" s="2" t="s">
        <v>16</v>
      </c>
      <c r="B23" s="38">
        <v>558</v>
      </c>
      <c r="C23" s="6"/>
      <c r="D23" s="6"/>
      <c r="E23" s="39">
        <v>558</v>
      </c>
    </row>
    <row r="24" spans="1:5" ht="12.75">
      <c r="A24" s="2" t="s">
        <v>17</v>
      </c>
      <c r="B24" s="38">
        <v>86</v>
      </c>
      <c r="C24" s="6"/>
      <c r="D24" s="6"/>
      <c r="E24" s="39">
        <v>86</v>
      </c>
    </row>
    <row r="25" spans="1:5" ht="12.75">
      <c r="A25" s="2" t="s">
        <v>18</v>
      </c>
      <c r="B25" s="38">
        <v>387</v>
      </c>
      <c r="C25" s="6"/>
      <c r="D25" s="6"/>
      <c r="E25" s="39">
        <v>387</v>
      </c>
    </row>
    <row r="26" spans="1:5" ht="12.75">
      <c r="A26" s="2" t="s">
        <v>19</v>
      </c>
      <c r="B26" s="38">
        <v>765</v>
      </c>
      <c r="C26" s="6"/>
      <c r="D26" s="6"/>
      <c r="E26" s="39">
        <v>765</v>
      </c>
    </row>
    <row r="27" spans="1:5" ht="12.75">
      <c r="A27" s="2" t="s">
        <v>20</v>
      </c>
      <c r="B27" s="38">
        <v>268</v>
      </c>
      <c r="C27" s="6"/>
      <c r="D27" s="6"/>
      <c r="E27" s="39">
        <v>268</v>
      </c>
    </row>
    <row r="28" spans="1:5" ht="12.75">
      <c r="A28" s="2" t="s">
        <v>21</v>
      </c>
      <c r="B28" s="38">
        <v>619</v>
      </c>
      <c r="C28" s="6"/>
      <c r="D28" s="6"/>
      <c r="E28" s="39">
        <v>619</v>
      </c>
    </row>
    <row r="29" spans="1:5" ht="12.75">
      <c r="A29" s="2" t="s">
        <v>22</v>
      </c>
      <c r="B29" s="38">
        <v>793</v>
      </c>
      <c r="C29" s="6"/>
      <c r="D29" s="6"/>
      <c r="E29" s="39">
        <v>793</v>
      </c>
    </row>
    <row r="30" spans="1:5" ht="12.75">
      <c r="A30" s="2" t="s">
        <v>23</v>
      </c>
      <c r="B30" s="38">
        <v>398</v>
      </c>
      <c r="C30" s="6"/>
      <c r="D30" s="6"/>
      <c r="E30" s="39">
        <v>398</v>
      </c>
    </row>
    <row r="31" spans="1:5" ht="12.75">
      <c r="A31" s="2" t="s">
        <v>24</v>
      </c>
      <c r="B31" s="38">
        <v>374</v>
      </c>
      <c r="C31" s="6"/>
      <c r="D31" s="6"/>
      <c r="E31" s="39">
        <v>374</v>
      </c>
    </row>
    <row r="32" spans="1:5" ht="12.75">
      <c r="A32" s="2" t="s">
        <v>25</v>
      </c>
      <c r="B32" s="38">
        <v>558</v>
      </c>
      <c r="C32" s="6"/>
      <c r="D32" s="6"/>
      <c r="E32" s="39">
        <v>558</v>
      </c>
    </row>
    <row r="33" spans="1:5" ht="12.75">
      <c r="A33" s="2" t="s">
        <v>26</v>
      </c>
      <c r="B33" s="38">
        <v>141</v>
      </c>
      <c r="C33" s="6"/>
      <c r="D33" s="6"/>
      <c r="E33" s="39">
        <v>141</v>
      </c>
    </row>
    <row r="34" spans="1:5" ht="12.75">
      <c r="A34" s="2" t="s">
        <v>27</v>
      </c>
      <c r="B34" s="38">
        <v>384</v>
      </c>
      <c r="C34" s="6"/>
      <c r="D34" s="6"/>
      <c r="E34" s="39">
        <v>384</v>
      </c>
    </row>
    <row r="35" spans="1:5" ht="12.75">
      <c r="A35" s="2" t="s">
        <v>28</v>
      </c>
      <c r="B35" s="38">
        <v>627</v>
      </c>
      <c r="C35" s="6"/>
      <c r="D35" s="6"/>
      <c r="E35" s="39">
        <v>627</v>
      </c>
    </row>
    <row r="36" spans="1:5" ht="12.75">
      <c r="A36" s="2" t="s">
        <v>29</v>
      </c>
      <c r="B36" s="38">
        <v>2360</v>
      </c>
      <c r="C36" s="6">
        <v>47434</v>
      </c>
      <c r="D36" s="6">
        <v>1946</v>
      </c>
      <c r="E36" s="39">
        <v>51740</v>
      </c>
    </row>
    <row r="37" spans="1:5" ht="12.75">
      <c r="A37" s="2" t="s">
        <v>30</v>
      </c>
      <c r="B37" s="38">
        <v>924</v>
      </c>
      <c r="C37" s="6"/>
      <c r="D37" s="6"/>
      <c r="E37" s="39">
        <v>924</v>
      </c>
    </row>
    <row r="38" spans="1:5" ht="12.75">
      <c r="A38" s="2" t="s">
        <v>31</v>
      </c>
      <c r="B38" s="38">
        <v>480</v>
      </c>
      <c r="C38" s="6"/>
      <c r="D38" s="6"/>
      <c r="E38" s="39">
        <v>480</v>
      </c>
    </row>
    <row r="39" spans="1:5" ht="12.75">
      <c r="A39" s="2" t="s">
        <v>32</v>
      </c>
      <c r="B39" s="38">
        <v>402</v>
      </c>
      <c r="C39" s="6"/>
      <c r="D39" s="6"/>
      <c r="E39" s="39">
        <v>402</v>
      </c>
    </row>
    <row r="40" spans="1:5" ht="12.75">
      <c r="A40" s="2" t="s">
        <v>33</v>
      </c>
      <c r="B40" s="38">
        <v>3665</v>
      </c>
      <c r="C40" s="6"/>
      <c r="D40" s="6"/>
      <c r="E40" s="39">
        <v>3665</v>
      </c>
    </row>
    <row r="41" spans="1:5" ht="12.75">
      <c r="A41" s="2" t="s">
        <v>34</v>
      </c>
      <c r="B41" s="38">
        <v>2502</v>
      </c>
      <c r="C41" s="6"/>
      <c r="D41" s="6"/>
      <c r="E41" s="39">
        <v>2502</v>
      </c>
    </row>
    <row r="42" spans="1:5" ht="12.75">
      <c r="A42" s="2" t="s">
        <v>35</v>
      </c>
      <c r="B42" s="38">
        <v>44</v>
      </c>
      <c r="C42" s="6"/>
      <c r="D42" s="6"/>
      <c r="E42" s="39">
        <v>44</v>
      </c>
    </row>
    <row r="43" spans="1:5" ht="12.75">
      <c r="A43" s="2" t="s">
        <v>36</v>
      </c>
      <c r="B43" s="38">
        <v>1824</v>
      </c>
      <c r="C43" s="6"/>
      <c r="D43" s="6"/>
      <c r="E43" s="39">
        <v>1824</v>
      </c>
    </row>
    <row r="44" spans="1:5" ht="12.75">
      <c r="A44" s="2" t="s">
        <v>37</v>
      </c>
      <c r="B44" s="38">
        <v>491</v>
      </c>
      <c r="C44" s="6"/>
      <c r="D44" s="6"/>
      <c r="E44" s="39">
        <v>491</v>
      </c>
    </row>
    <row r="45" spans="1:5" ht="12.75">
      <c r="A45" s="2" t="s">
        <v>38</v>
      </c>
      <c r="B45" s="38">
        <v>584</v>
      </c>
      <c r="C45" s="6"/>
      <c r="D45" s="6"/>
      <c r="E45" s="39">
        <v>584</v>
      </c>
    </row>
    <row r="46" spans="1:5" ht="12.75">
      <c r="A46" s="2" t="s">
        <v>39</v>
      </c>
      <c r="B46" s="38">
        <v>429</v>
      </c>
      <c r="C46" s="6"/>
      <c r="D46" s="6"/>
      <c r="E46" s="39">
        <v>429</v>
      </c>
    </row>
    <row r="47" spans="1:5" ht="12.75">
      <c r="A47" s="2" t="s">
        <v>40</v>
      </c>
      <c r="B47" s="38">
        <v>1171</v>
      </c>
      <c r="C47" s="6"/>
      <c r="D47" s="6"/>
      <c r="E47" s="39">
        <v>1171</v>
      </c>
    </row>
    <row r="48" spans="1:5" ht="12.75">
      <c r="A48" s="2" t="s">
        <v>41</v>
      </c>
      <c r="B48" s="38">
        <v>286</v>
      </c>
      <c r="C48" s="6"/>
      <c r="D48" s="6"/>
      <c r="E48" s="39">
        <v>286</v>
      </c>
    </row>
    <row r="49" spans="1:5" ht="12.75">
      <c r="A49" s="2" t="s">
        <v>42</v>
      </c>
      <c r="B49" s="38">
        <v>1755</v>
      </c>
      <c r="C49" s="6">
        <v>27421</v>
      </c>
      <c r="D49" s="6">
        <v>1755</v>
      </c>
      <c r="E49" s="39">
        <v>30931</v>
      </c>
    </row>
    <row r="50" spans="1:5" ht="12.75">
      <c r="A50" s="2" t="s">
        <v>43</v>
      </c>
      <c r="B50" s="38">
        <v>281</v>
      </c>
      <c r="C50" s="6"/>
      <c r="D50" s="6"/>
      <c r="E50" s="39">
        <v>281</v>
      </c>
    </row>
    <row r="51" spans="1:5" ht="12.75">
      <c r="A51" s="2" t="s">
        <v>44</v>
      </c>
      <c r="B51" s="38">
        <v>1184</v>
      </c>
      <c r="C51" s="6"/>
      <c r="D51" s="6"/>
      <c r="E51" s="39">
        <v>1184</v>
      </c>
    </row>
    <row r="52" spans="1:5" ht="12.75">
      <c r="A52" s="2" t="s">
        <v>45</v>
      </c>
      <c r="B52" s="38">
        <v>94</v>
      </c>
      <c r="C52" s="6"/>
      <c r="D52" s="6"/>
      <c r="E52" s="39">
        <v>94</v>
      </c>
    </row>
    <row r="53" spans="1:5" ht="12.75">
      <c r="A53" s="2" t="s">
        <v>46</v>
      </c>
      <c r="B53" s="38">
        <v>438</v>
      </c>
      <c r="C53" s="6"/>
      <c r="D53" s="6"/>
      <c r="E53" s="39">
        <v>438</v>
      </c>
    </row>
    <row r="54" spans="1:5" ht="12.75">
      <c r="A54" s="2" t="s">
        <v>47</v>
      </c>
      <c r="B54" s="38">
        <v>101</v>
      </c>
      <c r="C54" s="6"/>
      <c r="D54" s="6"/>
      <c r="E54" s="39">
        <v>101</v>
      </c>
    </row>
    <row r="55" spans="1:5" ht="12.75">
      <c r="A55" s="2" t="s">
        <v>48</v>
      </c>
      <c r="B55" s="38">
        <v>617</v>
      </c>
      <c r="C55" s="6"/>
      <c r="D55" s="6"/>
      <c r="E55" s="39">
        <v>617</v>
      </c>
    </row>
    <row r="56" spans="1:5" ht="12.75">
      <c r="A56" s="2" t="s">
        <v>49</v>
      </c>
      <c r="B56" s="38">
        <v>1648</v>
      </c>
      <c r="C56" s="6"/>
      <c r="D56" s="6"/>
      <c r="E56" s="39">
        <v>1648</v>
      </c>
    </row>
    <row r="57" spans="1:5" ht="12.75">
      <c r="A57" s="2" t="s">
        <v>50</v>
      </c>
      <c r="B57" s="38">
        <v>816</v>
      </c>
      <c r="C57" s="6"/>
      <c r="D57" s="6"/>
      <c r="E57" s="39">
        <v>816</v>
      </c>
    </row>
    <row r="58" spans="1:5" ht="12.75">
      <c r="A58" s="2" t="s">
        <v>51</v>
      </c>
      <c r="B58" s="38">
        <v>1335</v>
      </c>
      <c r="C58" s="6"/>
      <c r="D58" s="6"/>
      <c r="E58" s="39">
        <v>1335</v>
      </c>
    </row>
    <row r="59" spans="1:5" ht="12.75">
      <c r="A59" s="2" t="s">
        <v>52</v>
      </c>
      <c r="B59" s="38">
        <v>249</v>
      </c>
      <c r="C59" s="6"/>
      <c r="D59" s="6"/>
      <c r="E59" s="39">
        <v>249</v>
      </c>
    </row>
    <row r="60" spans="1:5" ht="12.75">
      <c r="A60" s="2" t="s">
        <v>53</v>
      </c>
      <c r="B60" s="38">
        <v>1410</v>
      </c>
      <c r="C60" s="6"/>
      <c r="D60" s="6"/>
      <c r="E60" s="39">
        <v>1410</v>
      </c>
    </row>
    <row r="61" spans="1:5" ht="13.5" thickBot="1">
      <c r="A61" s="10" t="s">
        <v>54</v>
      </c>
      <c r="B61" s="11">
        <v>403</v>
      </c>
      <c r="C61" s="11"/>
      <c r="D61" s="106"/>
      <c r="E61" s="39">
        <f>SUM(B61:D61)</f>
        <v>403</v>
      </c>
    </row>
    <row r="62" spans="1:5" ht="13.5" thickBot="1">
      <c r="A62" s="107" t="s">
        <v>77</v>
      </c>
      <c r="B62" s="107">
        <f>SUM(B9:B61)</f>
        <v>72641</v>
      </c>
      <c r="C62" s="107">
        <f>SUM(C9:C61)</f>
        <v>74855</v>
      </c>
      <c r="D62" s="107">
        <f>SUM(D9:D61)</f>
        <v>3701</v>
      </c>
      <c r="E62" s="107">
        <f>SUM(E9:E61)</f>
        <v>151197</v>
      </c>
    </row>
  </sheetData>
  <sheetProtection/>
  <hyperlinks>
    <hyperlink ref="E2" location="Indice!A1" display="Indice"/>
  </hyperlink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60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8.421875" style="0" customWidth="1"/>
    <col min="2" max="2" width="18.00390625" style="0" customWidth="1"/>
  </cols>
  <sheetData>
    <row r="1" ht="13.5" thickBot="1"/>
    <row r="2" ht="16.5" thickBot="1">
      <c r="D2" s="155" t="s">
        <v>90</v>
      </c>
    </row>
    <row r="3" ht="18">
      <c r="A3" s="18" t="s">
        <v>109</v>
      </c>
    </row>
    <row r="4" ht="12.75">
      <c r="A4" s="23" t="s">
        <v>151</v>
      </c>
    </row>
    <row r="5" ht="22.5" customHeight="1" thickBot="1"/>
    <row r="6" spans="1:2" ht="26.25" thickBot="1">
      <c r="A6" s="21" t="s">
        <v>0</v>
      </c>
      <c r="B6" s="13" t="s">
        <v>110</v>
      </c>
    </row>
    <row r="7" spans="1:2" ht="12.75">
      <c r="A7" s="35" t="s">
        <v>1</v>
      </c>
      <c r="B7" s="125">
        <v>242</v>
      </c>
    </row>
    <row r="8" spans="1:2" ht="12.75">
      <c r="A8" s="35" t="s">
        <v>3</v>
      </c>
      <c r="B8" s="125">
        <v>77</v>
      </c>
    </row>
    <row r="9" spans="1:2" ht="12.75">
      <c r="A9" s="35" t="s">
        <v>4</v>
      </c>
      <c r="B9" s="125">
        <v>206</v>
      </c>
    </row>
    <row r="10" spans="1:2" ht="12.75">
      <c r="A10" s="35" t="s">
        <v>5</v>
      </c>
      <c r="B10" s="125">
        <v>638</v>
      </c>
    </row>
    <row r="11" spans="1:2" ht="12.75">
      <c r="A11" s="35" t="s">
        <v>6</v>
      </c>
      <c r="B11" s="125">
        <v>229</v>
      </c>
    </row>
    <row r="12" spans="1:2" ht="12.75">
      <c r="A12" s="35" t="s">
        <v>7</v>
      </c>
      <c r="B12" s="125">
        <v>330</v>
      </c>
    </row>
    <row r="13" spans="1:2" ht="12.75">
      <c r="A13" s="35" t="s">
        <v>8</v>
      </c>
      <c r="B13" s="125">
        <v>75</v>
      </c>
    </row>
    <row r="14" spans="1:2" ht="12.75">
      <c r="A14" s="35" t="s">
        <v>9</v>
      </c>
      <c r="B14" s="125">
        <v>226</v>
      </c>
    </row>
    <row r="15" spans="1:2" ht="12.75">
      <c r="A15" s="35" t="s">
        <v>10</v>
      </c>
      <c r="B15" s="125">
        <v>398</v>
      </c>
    </row>
    <row r="16" spans="1:2" ht="12.75">
      <c r="A16" s="35" t="s">
        <v>11</v>
      </c>
      <c r="B16" s="125">
        <v>927</v>
      </c>
    </row>
    <row r="17" spans="1:2" ht="12.75">
      <c r="A17" s="35" t="s">
        <v>12</v>
      </c>
      <c r="B17" s="125">
        <v>203</v>
      </c>
    </row>
    <row r="18" spans="1:2" ht="12.75">
      <c r="A18" s="35" t="s">
        <v>13</v>
      </c>
      <c r="B18" s="125">
        <v>141</v>
      </c>
    </row>
    <row r="19" spans="1:2" ht="12.75">
      <c r="A19" s="35" t="s">
        <v>14</v>
      </c>
      <c r="B19" s="125">
        <v>420</v>
      </c>
    </row>
    <row r="20" spans="1:2" ht="12.75">
      <c r="A20" s="35" t="s">
        <v>15</v>
      </c>
      <c r="B20" s="125">
        <v>286</v>
      </c>
    </row>
    <row r="21" spans="1:2" ht="12.75">
      <c r="A21" s="35" t="s">
        <v>16</v>
      </c>
      <c r="B21" s="125">
        <v>195</v>
      </c>
    </row>
    <row r="22" spans="1:2" ht="12.75">
      <c r="A22" s="35" t="s">
        <v>17</v>
      </c>
      <c r="B22" s="125">
        <v>76</v>
      </c>
    </row>
    <row r="23" spans="1:2" ht="12.75">
      <c r="A23" s="35" t="s">
        <v>18</v>
      </c>
      <c r="B23" s="125">
        <v>147</v>
      </c>
    </row>
    <row r="24" spans="1:2" ht="12.75">
      <c r="A24" s="35" t="s">
        <v>19</v>
      </c>
      <c r="B24" s="125">
        <v>279</v>
      </c>
    </row>
    <row r="25" spans="1:2" ht="12.75">
      <c r="A25" s="35" t="s">
        <v>20</v>
      </c>
      <c r="B25" s="125">
        <v>55</v>
      </c>
    </row>
    <row r="26" spans="1:2" ht="12.75">
      <c r="A26" s="35" t="s">
        <v>21</v>
      </c>
      <c r="B26" s="125">
        <v>89</v>
      </c>
    </row>
    <row r="27" spans="1:2" ht="12.75">
      <c r="A27" s="35" t="s">
        <v>22</v>
      </c>
      <c r="B27" s="125">
        <v>346</v>
      </c>
    </row>
    <row r="28" spans="1:2" ht="12.75">
      <c r="A28" s="35" t="s">
        <v>23</v>
      </c>
      <c r="B28" s="125">
        <v>53</v>
      </c>
    </row>
    <row r="29" spans="1:2" ht="12.75">
      <c r="A29" s="35" t="s">
        <v>24</v>
      </c>
      <c r="B29" s="125">
        <v>148</v>
      </c>
    </row>
    <row r="30" spans="1:2" ht="12.75">
      <c r="A30" s="35" t="s">
        <v>25</v>
      </c>
      <c r="B30" s="125">
        <v>167</v>
      </c>
    </row>
    <row r="31" spans="1:2" ht="12.75">
      <c r="A31" s="35" t="s">
        <v>26</v>
      </c>
      <c r="B31" s="125">
        <v>94</v>
      </c>
    </row>
    <row r="32" spans="1:2" ht="12.75">
      <c r="A32" s="35" t="s">
        <v>27</v>
      </c>
      <c r="B32" s="125">
        <v>155</v>
      </c>
    </row>
    <row r="33" spans="1:2" ht="12.75">
      <c r="A33" s="35" t="s">
        <v>28</v>
      </c>
      <c r="B33" s="125">
        <v>173</v>
      </c>
    </row>
    <row r="34" spans="1:2" ht="12.75">
      <c r="A34" s="35" t="s">
        <v>29</v>
      </c>
      <c r="B34" s="125">
        <v>376</v>
      </c>
    </row>
    <row r="35" spans="1:2" ht="12.75">
      <c r="A35" s="35" t="s">
        <v>30</v>
      </c>
      <c r="B35" s="125">
        <v>176</v>
      </c>
    </row>
    <row r="36" spans="1:2" ht="12.75">
      <c r="A36" s="35" t="s">
        <v>31</v>
      </c>
      <c r="B36" s="125">
        <v>48</v>
      </c>
    </row>
    <row r="37" spans="1:2" ht="12.75">
      <c r="A37" s="35" t="s">
        <v>32</v>
      </c>
      <c r="B37" s="125">
        <v>63</v>
      </c>
    </row>
    <row r="38" spans="1:2" ht="12.75">
      <c r="A38" s="35" t="s">
        <v>33</v>
      </c>
      <c r="B38" s="125">
        <v>2164</v>
      </c>
    </row>
    <row r="39" spans="1:2" ht="12.75">
      <c r="A39" s="35" t="s">
        <v>34</v>
      </c>
      <c r="B39" s="125">
        <v>582</v>
      </c>
    </row>
    <row r="40" spans="1:2" ht="12.75">
      <c r="A40" s="35" t="s">
        <v>35</v>
      </c>
      <c r="B40" s="125">
        <v>73</v>
      </c>
    </row>
    <row r="41" spans="1:2" ht="12.75">
      <c r="A41" s="35" t="s">
        <v>36</v>
      </c>
      <c r="B41" s="125">
        <v>477</v>
      </c>
    </row>
    <row r="42" spans="1:2" ht="12.75">
      <c r="A42" s="35" t="s">
        <v>37</v>
      </c>
      <c r="B42" s="125">
        <v>175</v>
      </c>
    </row>
    <row r="43" spans="1:2" ht="12.75">
      <c r="A43" s="35" t="s">
        <v>38</v>
      </c>
      <c r="B43" s="125">
        <v>61</v>
      </c>
    </row>
    <row r="44" spans="1:2" ht="12.75">
      <c r="A44" s="35" t="s">
        <v>39</v>
      </c>
      <c r="B44" s="125">
        <v>61</v>
      </c>
    </row>
    <row r="45" spans="1:2" ht="12.75">
      <c r="A45" s="35" t="s">
        <v>40</v>
      </c>
      <c r="B45" s="125">
        <v>216</v>
      </c>
    </row>
    <row r="46" spans="1:2" ht="12.75">
      <c r="A46" s="35" t="s">
        <v>41</v>
      </c>
      <c r="B46" s="125">
        <v>74</v>
      </c>
    </row>
    <row r="47" spans="1:2" ht="12.75">
      <c r="A47" s="35" t="s">
        <v>42</v>
      </c>
      <c r="B47" s="125">
        <v>251</v>
      </c>
    </row>
    <row r="48" spans="1:2" ht="12.75">
      <c r="A48" s="35" t="s">
        <v>43</v>
      </c>
      <c r="B48" s="125">
        <v>38</v>
      </c>
    </row>
    <row r="49" spans="1:2" ht="12.75">
      <c r="A49" s="35" t="s">
        <v>44</v>
      </c>
      <c r="B49" s="125">
        <v>715</v>
      </c>
    </row>
    <row r="50" spans="1:2" ht="12.75">
      <c r="A50" s="35" t="s">
        <v>45</v>
      </c>
      <c r="B50" s="125">
        <v>36</v>
      </c>
    </row>
    <row r="51" spans="1:2" ht="12.75">
      <c r="A51" s="35" t="s">
        <v>46</v>
      </c>
      <c r="B51" s="125">
        <v>164</v>
      </c>
    </row>
    <row r="52" spans="1:2" ht="12.75">
      <c r="A52" s="35" t="s">
        <v>47</v>
      </c>
      <c r="B52" s="125">
        <v>40</v>
      </c>
    </row>
    <row r="53" spans="1:2" ht="12.75">
      <c r="A53" s="35" t="s">
        <v>48</v>
      </c>
      <c r="B53" s="125">
        <v>115</v>
      </c>
    </row>
    <row r="54" spans="1:2" ht="13.5" thickBot="1">
      <c r="A54" s="35" t="s">
        <v>49</v>
      </c>
      <c r="B54" s="125">
        <v>737</v>
      </c>
    </row>
    <row r="55" spans="1:6" ht="13.5" thickBot="1">
      <c r="A55" s="35" t="s">
        <v>50</v>
      </c>
      <c r="B55" s="125">
        <v>130</v>
      </c>
      <c r="F55" s="5"/>
    </row>
    <row r="56" spans="1:2" ht="12.75">
      <c r="A56" s="35" t="s">
        <v>51</v>
      </c>
      <c r="B56" s="125">
        <v>290</v>
      </c>
    </row>
    <row r="57" spans="1:2" ht="12.75">
      <c r="A57" s="35" t="s">
        <v>52</v>
      </c>
      <c r="B57" s="125">
        <v>58</v>
      </c>
    </row>
    <row r="58" spans="1:2" ht="12.75">
      <c r="A58" s="35" t="s">
        <v>53</v>
      </c>
      <c r="B58" s="125">
        <v>274</v>
      </c>
    </row>
    <row r="59" spans="1:2" ht="13.5" thickBot="1">
      <c r="A59" s="10" t="s">
        <v>94</v>
      </c>
      <c r="B59" s="126">
        <v>1</v>
      </c>
    </row>
    <row r="60" spans="1:6" ht="13.5" thickBot="1">
      <c r="A60" s="139" t="s">
        <v>77</v>
      </c>
      <c r="B60" s="140">
        <f>SUM(B7:B59)</f>
        <v>13770</v>
      </c>
      <c r="F60" s="34"/>
    </row>
  </sheetData>
  <sheetProtection/>
  <hyperlinks>
    <hyperlink ref="D2" location="Indice!A1" display="Indice"/>
  </hyperlink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28.421875" style="0" customWidth="1"/>
    <col min="2" max="2" width="34.8515625" style="0" customWidth="1"/>
    <col min="3" max="3" width="34.7109375" style="0" customWidth="1"/>
    <col min="4" max="4" width="19.421875" style="0" customWidth="1"/>
    <col min="5" max="5" width="18.28125" style="0" customWidth="1"/>
    <col min="6" max="6" width="11.28125" style="0" customWidth="1"/>
    <col min="7" max="7" width="17.00390625" style="0" customWidth="1"/>
  </cols>
  <sheetData>
    <row r="1" ht="16.5" thickBot="1">
      <c r="B1" s="9"/>
    </row>
    <row r="2" ht="16.5" thickBot="1">
      <c r="H2" s="155" t="s">
        <v>90</v>
      </c>
    </row>
    <row r="3" ht="18">
      <c r="A3" s="18" t="s">
        <v>134</v>
      </c>
    </row>
    <row r="4" ht="12.75">
      <c r="A4" s="23" t="s">
        <v>151</v>
      </c>
    </row>
    <row r="5" spans="2:8" ht="9" customHeight="1" thickBot="1">
      <c r="B5" s="43"/>
      <c r="C5" s="43"/>
      <c r="D5" s="43"/>
      <c r="E5" s="43"/>
      <c r="F5" s="43"/>
      <c r="G5" s="43"/>
      <c r="H5" s="44"/>
    </row>
    <row r="6" spans="1:8" ht="35.25" customHeight="1" thickBot="1">
      <c r="A6" s="54" t="s">
        <v>0</v>
      </c>
      <c r="B6" s="51" t="s">
        <v>142</v>
      </c>
      <c r="C6" s="52" t="s">
        <v>143</v>
      </c>
      <c r="D6" s="52" t="s">
        <v>144</v>
      </c>
      <c r="E6" s="52" t="s">
        <v>145</v>
      </c>
      <c r="F6" s="52" t="s">
        <v>136</v>
      </c>
      <c r="G6" s="52" t="s">
        <v>146</v>
      </c>
      <c r="H6" s="53" t="s">
        <v>77</v>
      </c>
    </row>
    <row r="7" spans="1:8" ht="12.75">
      <c r="A7" s="41" t="s">
        <v>1</v>
      </c>
      <c r="B7" s="11">
        <v>24</v>
      </c>
      <c r="C7" s="11">
        <v>657</v>
      </c>
      <c r="D7" s="11">
        <v>273</v>
      </c>
      <c r="E7" s="11">
        <v>1074</v>
      </c>
      <c r="F7" s="11">
        <v>17759</v>
      </c>
      <c r="G7" s="11">
        <v>116</v>
      </c>
      <c r="H7" s="42">
        <v>19903</v>
      </c>
    </row>
    <row r="8" spans="1:8" ht="12.75">
      <c r="A8" s="41" t="s">
        <v>3</v>
      </c>
      <c r="B8" s="11">
        <v>47</v>
      </c>
      <c r="C8" s="11">
        <v>23</v>
      </c>
      <c r="D8" s="11">
        <v>286</v>
      </c>
      <c r="E8" s="11">
        <v>29</v>
      </c>
      <c r="F8" s="11">
        <v>1232</v>
      </c>
      <c r="G8" s="11">
        <v>2324</v>
      </c>
      <c r="H8" s="42">
        <v>3941</v>
      </c>
    </row>
    <row r="9" spans="1:8" ht="12.75">
      <c r="A9" s="41" t="s">
        <v>4</v>
      </c>
      <c r="B9" s="11">
        <v>29</v>
      </c>
      <c r="C9" s="11">
        <v>94</v>
      </c>
      <c r="D9" s="11">
        <v>587</v>
      </c>
      <c r="E9" s="11">
        <v>21</v>
      </c>
      <c r="F9" s="11">
        <v>3417</v>
      </c>
      <c r="G9" s="11">
        <v>2140</v>
      </c>
      <c r="H9" s="42">
        <v>6288</v>
      </c>
    </row>
    <row r="10" spans="1:8" ht="12.75">
      <c r="A10" s="41" t="s">
        <v>5</v>
      </c>
      <c r="B10" s="11">
        <v>89</v>
      </c>
      <c r="C10" s="11">
        <v>479</v>
      </c>
      <c r="D10" s="11">
        <v>1417</v>
      </c>
      <c r="E10" s="11">
        <v>279</v>
      </c>
      <c r="F10" s="11">
        <v>17292</v>
      </c>
      <c r="G10" s="11">
        <v>6606</v>
      </c>
      <c r="H10" s="42">
        <v>26162</v>
      </c>
    </row>
    <row r="11" spans="1:8" ht="12.75">
      <c r="A11" s="41" t="s">
        <v>6</v>
      </c>
      <c r="B11" s="11">
        <v>106</v>
      </c>
      <c r="C11" s="11">
        <v>40</v>
      </c>
      <c r="D11" s="11">
        <v>1389</v>
      </c>
      <c r="E11" s="11">
        <v>36</v>
      </c>
      <c r="F11" s="11">
        <v>3710</v>
      </c>
      <c r="G11" s="11">
        <v>9665</v>
      </c>
      <c r="H11" s="42">
        <v>14946</v>
      </c>
    </row>
    <row r="12" spans="1:8" ht="12.75">
      <c r="A12" s="41" t="s">
        <v>7</v>
      </c>
      <c r="B12" s="11">
        <v>134</v>
      </c>
      <c r="C12" s="11">
        <v>134</v>
      </c>
      <c r="D12" s="11">
        <v>1579</v>
      </c>
      <c r="E12" s="11">
        <v>37</v>
      </c>
      <c r="F12" s="11">
        <v>4069</v>
      </c>
      <c r="G12" s="11">
        <v>10662</v>
      </c>
      <c r="H12" s="42">
        <v>16615</v>
      </c>
    </row>
    <row r="13" spans="1:8" ht="12.75">
      <c r="A13" s="41" t="s">
        <v>8</v>
      </c>
      <c r="B13" s="11">
        <v>7</v>
      </c>
      <c r="C13" s="11">
        <v>30</v>
      </c>
      <c r="D13" s="11">
        <v>210</v>
      </c>
      <c r="E13" s="11">
        <v>3</v>
      </c>
      <c r="F13" s="11">
        <v>1394</v>
      </c>
      <c r="G13" s="11">
        <v>352</v>
      </c>
      <c r="H13" s="42">
        <v>1996</v>
      </c>
    </row>
    <row r="14" spans="1:8" ht="12.75">
      <c r="A14" s="41" t="s">
        <v>9</v>
      </c>
      <c r="B14" s="11">
        <v>31</v>
      </c>
      <c r="C14" s="11">
        <v>229</v>
      </c>
      <c r="D14" s="11">
        <v>983</v>
      </c>
      <c r="E14" s="11">
        <v>27</v>
      </c>
      <c r="F14" s="11">
        <v>8549</v>
      </c>
      <c r="G14" s="11">
        <v>2169</v>
      </c>
      <c r="H14" s="42">
        <v>11988</v>
      </c>
    </row>
    <row r="15" spans="1:8" ht="12.75">
      <c r="A15" s="41" t="s">
        <v>10</v>
      </c>
      <c r="B15" s="11">
        <v>206</v>
      </c>
      <c r="C15" s="11">
        <v>76</v>
      </c>
      <c r="D15" s="11">
        <v>2708</v>
      </c>
      <c r="E15" s="11">
        <v>54</v>
      </c>
      <c r="F15" s="11">
        <v>5422</v>
      </c>
      <c r="G15" s="11">
        <v>18888</v>
      </c>
      <c r="H15" s="42">
        <v>27354</v>
      </c>
    </row>
    <row r="16" spans="1:8" ht="12.75">
      <c r="A16" s="41" t="s">
        <v>11</v>
      </c>
      <c r="B16" s="11">
        <v>660</v>
      </c>
      <c r="C16" s="11">
        <v>969</v>
      </c>
      <c r="D16" s="11">
        <v>10525</v>
      </c>
      <c r="E16" s="11">
        <v>1439</v>
      </c>
      <c r="F16" s="11">
        <v>31749</v>
      </c>
      <c r="G16" s="11">
        <v>59713</v>
      </c>
      <c r="H16" s="42">
        <v>105055</v>
      </c>
    </row>
    <row r="17" spans="1:8" ht="12.75">
      <c r="A17" s="41" t="s">
        <v>12</v>
      </c>
      <c r="B17" s="11">
        <v>21</v>
      </c>
      <c r="C17" s="11">
        <v>155</v>
      </c>
      <c r="D17" s="11">
        <v>495</v>
      </c>
      <c r="E17" s="11">
        <v>40</v>
      </c>
      <c r="F17" s="11">
        <v>4960</v>
      </c>
      <c r="G17" s="11">
        <v>868</v>
      </c>
      <c r="H17" s="42">
        <v>6539</v>
      </c>
    </row>
    <row r="18" spans="1:8" ht="12.75">
      <c r="A18" s="41" t="s">
        <v>13</v>
      </c>
      <c r="B18" s="11">
        <v>21</v>
      </c>
      <c r="C18" s="11">
        <v>140</v>
      </c>
      <c r="D18" s="11">
        <v>790</v>
      </c>
      <c r="E18" s="11">
        <v>27</v>
      </c>
      <c r="F18" s="11">
        <v>4852</v>
      </c>
      <c r="G18" s="11">
        <v>1408</v>
      </c>
      <c r="H18" s="42">
        <v>7238</v>
      </c>
    </row>
    <row r="19" spans="1:8" ht="12.75">
      <c r="A19" s="41" t="s">
        <v>14</v>
      </c>
      <c r="B19" s="11">
        <v>189</v>
      </c>
      <c r="C19" s="11">
        <v>116</v>
      </c>
      <c r="D19" s="11">
        <v>1668</v>
      </c>
      <c r="E19" s="11">
        <v>92</v>
      </c>
      <c r="F19" s="11">
        <v>5050</v>
      </c>
      <c r="G19" s="11">
        <v>14593</v>
      </c>
      <c r="H19" s="42">
        <v>21708</v>
      </c>
    </row>
    <row r="20" spans="1:8" ht="12.75">
      <c r="A20" s="41" t="s">
        <v>15</v>
      </c>
      <c r="B20" s="11">
        <v>147</v>
      </c>
      <c r="C20" s="11">
        <v>174</v>
      </c>
      <c r="D20" s="11">
        <v>1195</v>
      </c>
      <c r="E20" s="11">
        <v>106</v>
      </c>
      <c r="F20" s="11">
        <v>3723</v>
      </c>
      <c r="G20" s="11">
        <v>7615</v>
      </c>
      <c r="H20" s="42">
        <v>12960</v>
      </c>
    </row>
    <row r="21" spans="1:8" ht="12.75">
      <c r="A21" s="41" t="s">
        <v>16</v>
      </c>
      <c r="B21" s="11">
        <v>37</v>
      </c>
      <c r="C21" s="11">
        <v>267</v>
      </c>
      <c r="D21" s="11">
        <v>948</v>
      </c>
      <c r="E21" s="11">
        <v>137</v>
      </c>
      <c r="F21" s="11">
        <v>7655</v>
      </c>
      <c r="G21" s="11">
        <v>3370</v>
      </c>
      <c r="H21" s="42">
        <v>12414</v>
      </c>
    </row>
    <row r="22" spans="1:8" ht="12.75">
      <c r="A22" s="41" t="s">
        <v>17</v>
      </c>
      <c r="B22" s="11">
        <v>1</v>
      </c>
      <c r="C22" s="11">
        <v>16</v>
      </c>
      <c r="D22" s="11">
        <v>60</v>
      </c>
      <c r="E22" s="11">
        <v>36</v>
      </c>
      <c r="F22" s="11">
        <v>710</v>
      </c>
      <c r="G22" s="11">
        <v>273</v>
      </c>
      <c r="H22" s="42">
        <v>1096</v>
      </c>
    </row>
    <row r="23" spans="1:8" ht="12.75">
      <c r="A23" s="41" t="s">
        <v>18</v>
      </c>
      <c r="B23" s="11">
        <v>14</v>
      </c>
      <c r="C23" s="11">
        <v>193</v>
      </c>
      <c r="D23" s="11">
        <v>576</v>
      </c>
      <c r="E23" s="11">
        <v>38</v>
      </c>
      <c r="F23" s="11">
        <v>4590</v>
      </c>
      <c r="G23" s="11">
        <v>2239</v>
      </c>
      <c r="H23" s="42">
        <v>7650</v>
      </c>
    </row>
    <row r="24" spans="1:8" ht="12.75">
      <c r="A24" s="41" t="s">
        <v>19</v>
      </c>
      <c r="B24" s="11">
        <v>49</v>
      </c>
      <c r="C24" s="11">
        <v>308</v>
      </c>
      <c r="D24" s="11">
        <v>296</v>
      </c>
      <c r="E24" s="11">
        <v>353</v>
      </c>
      <c r="F24" s="11">
        <v>7991</v>
      </c>
      <c r="G24" s="11">
        <v>2665</v>
      </c>
      <c r="H24" s="42">
        <v>11662</v>
      </c>
    </row>
    <row r="25" spans="1:8" ht="12.75">
      <c r="A25" s="41" t="s">
        <v>20</v>
      </c>
      <c r="B25" s="11">
        <v>13</v>
      </c>
      <c r="C25" s="11">
        <v>40</v>
      </c>
      <c r="D25" s="11">
        <v>278</v>
      </c>
      <c r="E25" s="11"/>
      <c r="F25" s="11">
        <v>1291</v>
      </c>
      <c r="G25" s="11">
        <v>1172</v>
      </c>
      <c r="H25" s="42">
        <v>2794</v>
      </c>
    </row>
    <row r="26" spans="1:8" ht="12.75">
      <c r="A26" s="41" t="s">
        <v>21</v>
      </c>
      <c r="B26" s="11">
        <v>80</v>
      </c>
      <c r="C26" s="11">
        <v>112</v>
      </c>
      <c r="D26" s="11">
        <v>981</v>
      </c>
      <c r="E26" s="11">
        <v>70</v>
      </c>
      <c r="F26" s="11">
        <v>4434</v>
      </c>
      <c r="G26" s="11">
        <v>7821</v>
      </c>
      <c r="H26" s="42">
        <v>13498</v>
      </c>
    </row>
    <row r="27" spans="1:8" ht="12.75">
      <c r="A27" s="41" t="s">
        <v>22</v>
      </c>
      <c r="B27" s="11">
        <v>38</v>
      </c>
      <c r="C27" s="11">
        <v>449</v>
      </c>
      <c r="D27" s="11">
        <v>373</v>
      </c>
      <c r="E27" s="11">
        <v>588</v>
      </c>
      <c r="F27" s="11">
        <v>11285</v>
      </c>
      <c r="G27" s="11">
        <v>3012</v>
      </c>
      <c r="H27" s="42">
        <v>15745</v>
      </c>
    </row>
    <row r="28" spans="1:8" ht="12.75">
      <c r="A28" s="41" t="s">
        <v>23</v>
      </c>
      <c r="B28" s="11">
        <v>18</v>
      </c>
      <c r="C28" s="11">
        <v>84</v>
      </c>
      <c r="D28" s="11">
        <v>366</v>
      </c>
      <c r="E28" s="11">
        <v>32</v>
      </c>
      <c r="F28" s="11">
        <v>2468</v>
      </c>
      <c r="G28" s="11">
        <v>1519</v>
      </c>
      <c r="H28" s="42">
        <v>4487</v>
      </c>
    </row>
    <row r="29" spans="1:8" ht="12.75">
      <c r="A29" s="41" t="s">
        <v>24</v>
      </c>
      <c r="B29" s="11">
        <v>47</v>
      </c>
      <c r="C29" s="11">
        <v>62</v>
      </c>
      <c r="D29" s="11">
        <v>118</v>
      </c>
      <c r="E29" s="11">
        <v>48</v>
      </c>
      <c r="F29" s="11">
        <v>2296</v>
      </c>
      <c r="G29" s="11">
        <v>1978</v>
      </c>
      <c r="H29" s="42">
        <v>4549</v>
      </c>
    </row>
    <row r="30" spans="1:8" ht="12.75">
      <c r="A30" s="41" t="s">
        <v>25</v>
      </c>
      <c r="B30" s="11">
        <v>30</v>
      </c>
      <c r="C30" s="11">
        <v>115</v>
      </c>
      <c r="D30" s="11">
        <v>225</v>
      </c>
      <c r="E30" s="11">
        <v>100</v>
      </c>
      <c r="F30" s="11">
        <v>3258</v>
      </c>
      <c r="G30" s="11">
        <v>1597</v>
      </c>
      <c r="H30" s="42">
        <v>5325</v>
      </c>
    </row>
    <row r="31" spans="1:8" ht="12.75">
      <c r="A31" s="41" t="s">
        <v>26</v>
      </c>
      <c r="B31" s="11">
        <v>19</v>
      </c>
      <c r="C31" s="11">
        <v>97</v>
      </c>
      <c r="D31" s="11">
        <v>138</v>
      </c>
      <c r="E31" s="11">
        <v>117</v>
      </c>
      <c r="F31" s="11">
        <v>2092</v>
      </c>
      <c r="G31" s="11">
        <v>1092</v>
      </c>
      <c r="H31" s="42">
        <v>3555</v>
      </c>
    </row>
    <row r="32" spans="1:8" ht="12.75">
      <c r="A32" s="41" t="s">
        <v>27</v>
      </c>
      <c r="B32" s="11">
        <v>51</v>
      </c>
      <c r="C32" s="11">
        <v>59</v>
      </c>
      <c r="D32" s="11">
        <v>798</v>
      </c>
      <c r="E32" s="11">
        <v>34</v>
      </c>
      <c r="F32" s="11">
        <v>2443</v>
      </c>
      <c r="G32" s="11">
        <v>5487</v>
      </c>
      <c r="H32" s="42">
        <v>8872</v>
      </c>
    </row>
    <row r="33" spans="1:8" ht="12.75">
      <c r="A33" s="41" t="s">
        <v>28</v>
      </c>
      <c r="B33" s="11">
        <v>24</v>
      </c>
      <c r="C33" s="11">
        <v>105</v>
      </c>
      <c r="D33" s="11">
        <v>149</v>
      </c>
      <c r="E33" s="11">
        <v>14</v>
      </c>
      <c r="F33" s="11">
        <v>2576</v>
      </c>
      <c r="G33" s="11">
        <v>1612</v>
      </c>
      <c r="H33" s="42">
        <v>4480</v>
      </c>
    </row>
    <row r="34" spans="1:8" ht="12.75">
      <c r="A34" s="41" t="s">
        <v>29</v>
      </c>
      <c r="B34" s="11">
        <v>133</v>
      </c>
      <c r="C34" s="11">
        <v>85</v>
      </c>
      <c r="D34" s="11">
        <v>1593</v>
      </c>
      <c r="E34" s="11">
        <v>45</v>
      </c>
      <c r="F34" s="11">
        <v>3465</v>
      </c>
      <c r="G34" s="11">
        <v>11765</v>
      </c>
      <c r="H34" s="42">
        <v>17086</v>
      </c>
    </row>
    <row r="35" spans="1:8" ht="12.75">
      <c r="A35" s="41" t="s">
        <v>30</v>
      </c>
      <c r="B35" s="11">
        <v>8</v>
      </c>
      <c r="C35" s="11">
        <v>157</v>
      </c>
      <c r="D35" s="11">
        <v>98</v>
      </c>
      <c r="E35" s="11">
        <v>8</v>
      </c>
      <c r="F35" s="11">
        <v>5048</v>
      </c>
      <c r="G35" s="11">
        <v>264</v>
      </c>
      <c r="H35" s="42">
        <v>5583</v>
      </c>
    </row>
    <row r="36" spans="1:8" ht="12.75">
      <c r="A36" s="41" t="s">
        <v>31</v>
      </c>
      <c r="B36" s="11">
        <v>27</v>
      </c>
      <c r="C36" s="11">
        <v>190</v>
      </c>
      <c r="D36" s="11">
        <v>368</v>
      </c>
      <c r="E36" s="11">
        <v>134</v>
      </c>
      <c r="F36" s="11">
        <v>3505</v>
      </c>
      <c r="G36" s="11">
        <v>2399</v>
      </c>
      <c r="H36" s="42">
        <v>6623</v>
      </c>
    </row>
    <row r="37" spans="1:8" ht="12.75">
      <c r="A37" s="41" t="s">
        <v>32</v>
      </c>
      <c r="B37" s="11">
        <v>8</v>
      </c>
      <c r="C37" s="11">
        <v>103</v>
      </c>
      <c r="D37" s="11">
        <v>77</v>
      </c>
      <c r="E37" s="11">
        <v>398</v>
      </c>
      <c r="F37" s="11">
        <v>4441</v>
      </c>
      <c r="G37" s="11">
        <v>6</v>
      </c>
      <c r="H37" s="42">
        <v>5033</v>
      </c>
    </row>
    <row r="38" spans="1:8" ht="12.75">
      <c r="A38" s="41" t="s">
        <v>33</v>
      </c>
      <c r="B38" s="11">
        <v>822</v>
      </c>
      <c r="C38" s="11">
        <v>772</v>
      </c>
      <c r="D38" s="11">
        <v>10417</v>
      </c>
      <c r="E38" s="11">
        <v>979</v>
      </c>
      <c r="F38" s="11">
        <v>32723</v>
      </c>
      <c r="G38" s="11">
        <v>70690</v>
      </c>
      <c r="H38" s="42">
        <v>116403</v>
      </c>
    </row>
    <row r="39" spans="1:8" ht="12.75">
      <c r="A39" s="41" t="s">
        <v>34</v>
      </c>
      <c r="B39" s="11">
        <v>217</v>
      </c>
      <c r="C39" s="11">
        <v>258</v>
      </c>
      <c r="D39" s="11">
        <v>2107</v>
      </c>
      <c r="E39" s="11">
        <v>301</v>
      </c>
      <c r="F39" s="11">
        <v>9831</v>
      </c>
      <c r="G39" s="11">
        <v>13493</v>
      </c>
      <c r="H39" s="42">
        <v>26207</v>
      </c>
    </row>
    <row r="40" spans="1:8" ht="12.75">
      <c r="A40" s="41" t="s">
        <v>35</v>
      </c>
      <c r="B40" s="11"/>
      <c r="C40" s="11">
        <v>10</v>
      </c>
      <c r="D40" s="11">
        <v>124</v>
      </c>
      <c r="E40" s="11">
        <v>4</v>
      </c>
      <c r="F40" s="11">
        <v>290</v>
      </c>
      <c r="G40" s="11">
        <v>572</v>
      </c>
      <c r="H40" s="42">
        <v>1000</v>
      </c>
    </row>
    <row r="41" spans="1:8" ht="12.75">
      <c r="A41" s="41" t="s">
        <v>36</v>
      </c>
      <c r="B41" s="11">
        <v>42</v>
      </c>
      <c r="C41" s="11">
        <v>246</v>
      </c>
      <c r="D41" s="11">
        <v>391</v>
      </c>
      <c r="E41" s="11">
        <v>193</v>
      </c>
      <c r="F41" s="11">
        <v>11245</v>
      </c>
      <c r="G41" s="11">
        <v>2969</v>
      </c>
      <c r="H41" s="42">
        <v>15086</v>
      </c>
    </row>
    <row r="42" spans="1:8" ht="12.75">
      <c r="A42" s="41" t="s">
        <v>37</v>
      </c>
      <c r="B42" s="11">
        <v>22</v>
      </c>
      <c r="C42" s="11">
        <v>162</v>
      </c>
      <c r="D42" s="11">
        <v>908</v>
      </c>
      <c r="E42" s="11">
        <v>34</v>
      </c>
      <c r="F42" s="11">
        <v>7110</v>
      </c>
      <c r="G42" s="11">
        <v>51</v>
      </c>
      <c r="H42" s="42">
        <v>8287</v>
      </c>
    </row>
    <row r="43" spans="1:8" ht="12.75">
      <c r="A43" s="41" t="s">
        <v>38</v>
      </c>
      <c r="B43" s="11">
        <v>1</v>
      </c>
      <c r="C43" s="11">
        <v>195</v>
      </c>
      <c r="D43" s="11">
        <v>27</v>
      </c>
      <c r="E43" s="11">
        <v>263</v>
      </c>
      <c r="F43" s="11">
        <v>4030</v>
      </c>
      <c r="G43" s="11">
        <v>1</v>
      </c>
      <c r="H43" s="42">
        <v>4517</v>
      </c>
    </row>
    <row r="44" spans="1:8" ht="12.75">
      <c r="A44" s="41" t="s">
        <v>39</v>
      </c>
      <c r="B44" s="11">
        <v>1</v>
      </c>
      <c r="C44" s="11">
        <v>87</v>
      </c>
      <c r="D44" s="11">
        <v>79</v>
      </c>
      <c r="E44" s="11">
        <v>6</v>
      </c>
      <c r="F44" s="11">
        <v>1994</v>
      </c>
      <c r="G44" s="11">
        <v>159</v>
      </c>
      <c r="H44" s="42">
        <v>2326</v>
      </c>
    </row>
    <row r="45" spans="1:8" ht="12.75">
      <c r="A45" s="41" t="s">
        <v>40</v>
      </c>
      <c r="B45" s="11">
        <v>12</v>
      </c>
      <c r="C45" s="11">
        <v>728</v>
      </c>
      <c r="D45" s="11">
        <v>253</v>
      </c>
      <c r="E45" s="11">
        <v>1187</v>
      </c>
      <c r="F45" s="11">
        <v>18636</v>
      </c>
      <c r="G45" s="11">
        <v>52</v>
      </c>
      <c r="H45" s="42">
        <v>20868</v>
      </c>
    </row>
    <row r="46" spans="1:8" ht="12.75">
      <c r="A46" s="41" t="s">
        <v>41</v>
      </c>
      <c r="B46" s="11">
        <v>33</v>
      </c>
      <c r="C46" s="11">
        <v>261</v>
      </c>
      <c r="D46" s="11">
        <v>816</v>
      </c>
      <c r="E46" s="11">
        <v>14</v>
      </c>
      <c r="F46" s="11">
        <v>5772</v>
      </c>
      <c r="G46" s="11">
        <v>1683</v>
      </c>
      <c r="H46" s="42">
        <v>8579</v>
      </c>
    </row>
    <row r="47" spans="1:8" ht="12.75">
      <c r="A47" s="41" t="s">
        <v>42</v>
      </c>
      <c r="B47" s="11">
        <v>80</v>
      </c>
      <c r="C47" s="11">
        <v>160</v>
      </c>
      <c r="D47" s="11">
        <v>1051</v>
      </c>
      <c r="E47" s="11">
        <v>217</v>
      </c>
      <c r="F47" s="11">
        <v>6193</v>
      </c>
      <c r="G47" s="11">
        <v>7411</v>
      </c>
      <c r="H47" s="42">
        <v>15112</v>
      </c>
    </row>
    <row r="48" spans="1:8" ht="12.75">
      <c r="A48" s="41" t="s">
        <v>43</v>
      </c>
      <c r="B48" s="11">
        <v>11</v>
      </c>
      <c r="C48" s="11">
        <v>21</v>
      </c>
      <c r="D48" s="11">
        <v>118</v>
      </c>
      <c r="E48" s="11">
        <v>25</v>
      </c>
      <c r="F48" s="11">
        <v>1746</v>
      </c>
      <c r="G48" s="11">
        <v>262</v>
      </c>
      <c r="H48" s="42">
        <v>2183</v>
      </c>
    </row>
    <row r="49" spans="1:8" ht="12.75">
      <c r="A49" s="41" t="s">
        <v>44</v>
      </c>
      <c r="B49" s="11">
        <v>143</v>
      </c>
      <c r="C49" s="11">
        <v>261</v>
      </c>
      <c r="D49" s="11">
        <v>1619</v>
      </c>
      <c r="E49" s="11">
        <v>312</v>
      </c>
      <c r="F49" s="11">
        <v>10222</v>
      </c>
      <c r="G49" s="11">
        <v>10420</v>
      </c>
      <c r="H49" s="42">
        <v>22977</v>
      </c>
    </row>
    <row r="50" spans="1:8" ht="12.75">
      <c r="A50" s="41" t="s">
        <v>45</v>
      </c>
      <c r="B50" s="11">
        <v>2</v>
      </c>
      <c r="C50" s="11">
        <v>51</v>
      </c>
      <c r="D50" s="11">
        <v>118</v>
      </c>
      <c r="E50" s="11">
        <v>15</v>
      </c>
      <c r="F50" s="11">
        <v>1092</v>
      </c>
      <c r="G50" s="11">
        <v>242</v>
      </c>
      <c r="H50" s="42">
        <v>1520</v>
      </c>
    </row>
    <row r="51" spans="1:8" ht="12.75">
      <c r="A51" s="41" t="s">
        <v>46</v>
      </c>
      <c r="B51" s="11">
        <v>119</v>
      </c>
      <c r="C51" s="11">
        <v>232</v>
      </c>
      <c r="D51" s="11">
        <v>1470</v>
      </c>
      <c r="E51" s="11">
        <v>170</v>
      </c>
      <c r="F51" s="11">
        <v>7010</v>
      </c>
      <c r="G51" s="11">
        <v>11353</v>
      </c>
      <c r="H51" s="42">
        <v>20354</v>
      </c>
    </row>
    <row r="52" spans="1:8" ht="12.75">
      <c r="A52" s="41" t="s">
        <v>47</v>
      </c>
      <c r="B52" s="11">
        <v>7</v>
      </c>
      <c r="C52" s="11">
        <v>45</v>
      </c>
      <c r="D52" s="11">
        <v>92</v>
      </c>
      <c r="E52" s="11">
        <v>85</v>
      </c>
      <c r="F52" s="11">
        <v>801</v>
      </c>
      <c r="G52" s="11">
        <v>608</v>
      </c>
      <c r="H52" s="42">
        <v>1638</v>
      </c>
    </row>
    <row r="53" spans="1:8" ht="12.75">
      <c r="A53" s="41" t="s">
        <v>48</v>
      </c>
      <c r="B53" s="11">
        <v>80</v>
      </c>
      <c r="C53" s="11">
        <v>90</v>
      </c>
      <c r="D53" s="11">
        <v>719</v>
      </c>
      <c r="E53" s="11">
        <v>47</v>
      </c>
      <c r="F53" s="11">
        <v>5241</v>
      </c>
      <c r="G53" s="11">
        <v>3922</v>
      </c>
      <c r="H53" s="42">
        <v>10099</v>
      </c>
    </row>
    <row r="54" spans="1:8" ht="12.75">
      <c r="A54" s="41" t="s">
        <v>49</v>
      </c>
      <c r="B54" s="11">
        <v>119</v>
      </c>
      <c r="C54" s="11">
        <v>720</v>
      </c>
      <c r="D54" s="11">
        <v>2063</v>
      </c>
      <c r="E54" s="11">
        <v>353</v>
      </c>
      <c r="F54" s="11">
        <v>20871</v>
      </c>
      <c r="G54" s="11">
        <v>8195</v>
      </c>
      <c r="H54" s="42">
        <v>32321</v>
      </c>
    </row>
    <row r="55" spans="1:8" ht="12.75">
      <c r="A55" s="41" t="s">
        <v>50</v>
      </c>
      <c r="B55" s="11">
        <v>40</v>
      </c>
      <c r="C55" s="11">
        <v>428</v>
      </c>
      <c r="D55" s="11">
        <v>1471</v>
      </c>
      <c r="E55" s="11">
        <v>60</v>
      </c>
      <c r="F55" s="11">
        <v>10753</v>
      </c>
      <c r="G55" s="11">
        <v>2372</v>
      </c>
      <c r="H55" s="42">
        <v>15124</v>
      </c>
    </row>
    <row r="56" spans="1:8" ht="12.75">
      <c r="A56" s="41" t="s">
        <v>51</v>
      </c>
      <c r="B56" s="11">
        <v>76</v>
      </c>
      <c r="C56" s="11">
        <v>102</v>
      </c>
      <c r="D56" s="11">
        <v>597</v>
      </c>
      <c r="E56" s="11">
        <v>135</v>
      </c>
      <c r="F56" s="11">
        <v>4936</v>
      </c>
      <c r="G56" s="11">
        <v>8380</v>
      </c>
      <c r="H56" s="42">
        <v>14226</v>
      </c>
    </row>
    <row r="57" spans="1:8" ht="12.75">
      <c r="A57" s="41" t="s">
        <v>52</v>
      </c>
      <c r="B57" s="11">
        <v>15</v>
      </c>
      <c r="C57" s="11">
        <v>184</v>
      </c>
      <c r="D57" s="11">
        <v>588</v>
      </c>
      <c r="E57" s="11">
        <v>7</v>
      </c>
      <c r="F57" s="11">
        <v>3474</v>
      </c>
      <c r="G57" s="11">
        <v>810</v>
      </c>
      <c r="H57" s="42">
        <v>5078</v>
      </c>
    </row>
    <row r="58" spans="1:8" ht="12.75">
      <c r="A58" s="41" t="s">
        <v>53</v>
      </c>
      <c r="B58" s="11">
        <v>91</v>
      </c>
      <c r="C58" s="11">
        <v>503</v>
      </c>
      <c r="D58" s="11">
        <v>1396</v>
      </c>
      <c r="E58" s="11">
        <v>492</v>
      </c>
      <c r="F58" s="11">
        <v>12613</v>
      </c>
      <c r="G58" s="11">
        <v>8059</v>
      </c>
      <c r="H58" s="42">
        <v>23154</v>
      </c>
    </row>
    <row r="59" spans="1:8" ht="13.5" thickBot="1">
      <c r="A59" s="50" t="s">
        <v>94</v>
      </c>
      <c r="B59" s="48"/>
      <c r="C59" s="48"/>
      <c r="D59" s="48">
        <v>1</v>
      </c>
      <c r="E59" s="48"/>
      <c r="F59" s="48"/>
      <c r="G59" s="48">
        <v>79</v>
      </c>
      <c r="H59" s="49">
        <v>80</v>
      </c>
    </row>
    <row r="60" spans="1:8" ht="13.5" thickBot="1">
      <c r="A60" s="47" t="s">
        <v>77</v>
      </c>
      <c r="B60" s="45">
        <f aca="true" t="shared" si="0" ref="B60:H60">SUM(B7:B59)</f>
        <v>4241</v>
      </c>
      <c r="C60" s="45">
        <f t="shared" si="0"/>
        <v>11274</v>
      </c>
      <c r="D60" s="45">
        <f t="shared" si="0"/>
        <v>57972</v>
      </c>
      <c r="E60" s="45">
        <f t="shared" si="0"/>
        <v>10315</v>
      </c>
      <c r="F60" s="45">
        <f t="shared" si="0"/>
        <v>359309</v>
      </c>
      <c r="G60" s="45">
        <f t="shared" si="0"/>
        <v>337173</v>
      </c>
      <c r="H60" s="46">
        <f t="shared" si="0"/>
        <v>780284</v>
      </c>
    </row>
    <row r="61" spans="2:7" ht="12.75">
      <c r="B61" s="6"/>
      <c r="C61" s="6"/>
      <c r="D61" s="6"/>
      <c r="E61" s="6"/>
      <c r="F61" s="6"/>
      <c r="G61" s="6"/>
    </row>
  </sheetData>
  <sheetProtection/>
  <hyperlinks>
    <hyperlink ref="H2" location="Indice!A1" display="Indice"/>
  </hyperlink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28.421875" style="0" customWidth="1"/>
    <col min="2" max="2" width="13.57421875" style="0" customWidth="1"/>
    <col min="3" max="3" width="13.140625" style="0" customWidth="1"/>
    <col min="4" max="4" width="11.7109375" style="0" customWidth="1"/>
    <col min="5" max="5" width="11.28125" style="0" customWidth="1"/>
  </cols>
  <sheetData>
    <row r="1" ht="16.5" thickBot="1">
      <c r="B1" s="9"/>
    </row>
    <row r="2" ht="16.5" thickBot="1">
      <c r="F2" s="155" t="s">
        <v>90</v>
      </c>
    </row>
    <row r="3" ht="18">
      <c r="A3" s="18" t="s">
        <v>127</v>
      </c>
    </row>
    <row r="4" ht="12.75">
      <c r="A4" s="23" t="s">
        <v>151</v>
      </c>
    </row>
    <row r="5" ht="22.5" customHeight="1" thickBot="1"/>
    <row r="6" spans="1:6" ht="13.5" thickBot="1">
      <c r="A6" s="21" t="s">
        <v>0</v>
      </c>
      <c r="B6" s="13" t="s">
        <v>128</v>
      </c>
      <c r="C6" s="13" t="s">
        <v>129</v>
      </c>
      <c r="D6" s="13" t="s">
        <v>131</v>
      </c>
      <c r="E6" s="13" t="s">
        <v>130</v>
      </c>
      <c r="F6" s="102" t="s">
        <v>77</v>
      </c>
    </row>
    <row r="7" spans="1:6" ht="12.75">
      <c r="A7" s="34" t="s">
        <v>1</v>
      </c>
      <c r="B7" s="55">
        <v>4530</v>
      </c>
      <c r="C7" s="37">
        <v>34</v>
      </c>
      <c r="D7" s="37">
        <v>3307</v>
      </c>
      <c r="E7" s="37">
        <v>7059</v>
      </c>
      <c r="F7" s="39">
        <v>14930</v>
      </c>
    </row>
    <row r="8" spans="1:6" ht="12.75">
      <c r="A8" s="35" t="s">
        <v>5</v>
      </c>
      <c r="B8" s="38">
        <v>190</v>
      </c>
      <c r="C8" s="6">
        <v>2</v>
      </c>
      <c r="D8" s="6">
        <v>255</v>
      </c>
      <c r="E8" s="6">
        <v>381</v>
      </c>
      <c r="F8" s="39">
        <v>828</v>
      </c>
    </row>
    <row r="9" spans="1:6" ht="12.75">
      <c r="A9" s="35" t="s">
        <v>6</v>
      </c>
      <c r="B9" s="38">
        <v>170</v>
      </c>
      <c r="C9" s="6">
        <v>1</v>
      </c>
      <c r="D9" s="6">
        <v>41</v>
      </c>
      <c r="E9" s="6">
        <v>208</v>
      </c>
      <c r="F9" s="39">
        <v>420</v>
      </c>
    </row>
    <row r="10" spans="1:6" ht="12.75">
      <c r="A10" s="35" t="s">
        <v>7</v>
      </c>
      <c r="B10" s="38">
        <v>8537</v>
      </c>
      <c r="C10" s="6">
        <v>182</v>
      </c>
      <c r="D10" s="6">
        <v>8814</v>
      </c>
      <c r="E10" s="6">
        <v>13631</v>
      </c>
      <c r="F10" s="39">
        <v>31164</v>
      </c>
    </row>
    <row r="11" spans="1:6" ht="12.75">
      <c r="A11" s="35" t="s">
        <v>10</v>
      </c>
      <c r="B11" s="38">
        <v>47</v>
      </c>
      <c r="C11" s="6">
        <v>4</v>
      </c>
      <c r="D11" s="6">
        <v>131</v>
      </c>
      <c r="E11" s="6">
        <v>344</v>
      </c>
      <c r="F11" s="39">
        <v>526</v>
      </c>
    </row>
    <row r="12" spans="1:6" ht="12.75">
      <c r="A12" s="35" t="s">
        <v>11</v>
      </c>
      <c r="B12" s="38">
        <v>2406</v>
      </c>
      <c r="C12" s="6">
        <v>37</v>
      </c>
      <c r="D12" s="6">
        <v>2154</v>
      </c>
      <c r="E12" s="6">
        <v>1909</v>
      </c>
      <c r="F12" s="39">
        <v>6506</v>
      </c>
    </row>
    <row r="13" spans="1:6" ht="12.75">
      <c r="A13" s="35" t="s">
        <v>13</v>
      </c>
      <c r="B13" s="38"/>
      <c r="C13" s="6"/>
      <c r="D13" s="6"/>
      <c r="E13" s="6">
        <v>2</v>
      </c>
      <c r="F13" s="39">
        <v>2</v>
      </c>
    </row>
    <row r="14" spans="1:6" ht="12.75">
      <c r="A14" s="35" t="s">
        <v>14</v>
      </c>
      <c r="B14" s="38">
        <v>329</v>
      </c>
      <c r="C14" s="6">
        <v>1</v>
      </c>
      <c r="D14" s="6">
        <v>92</v>
      </c>
      <c r="E14" s="6">
        <v>177</v>
      </c>
      <c r="F14" s="39">
        <v>599</v>
      </c>
    </row>
    <row r="15" spans="1:6" ht="12.75">
      <c r="A15" s="35" t="s">
        <v>15</v>
      </c>
      <c r="B15" s="38">
        <v>162</v>
      </c>
      <c r="C15" s="6">
        <v>22</v>
      </c>
      <c r="D15" s="6">
        <v>280</v>
      </c>
      <c r="E15" s="6">
        <v>154</v>
      </c>
      <c r="F15" s="39">
        <v>618</v>
      </c>
    </row>
    <row r="16" spans="1:6" ht="12.75">
      <c r="A16" s="35" t="s">
        <v>16</v>
      </c>
      <c r="B16" s="38">
        <v>28</v>
      </c>
      <c r="C16" s="6"/>
      <c r="D16" s="6">
        <v>46</v>
      </c>
      <c r="E16" s="6">
        <v>311</v>
      </c>
      <c r="F16" s="39">
        <v>385</v>
      </c>
    </row>
    <row r="17" spans="1:6" ht="12.75">
      <c r="A17" s="35" t="s">
        <v>19</v>
      </c>
      <c r="B17" s="38">
        <v>422</v>
      </c>
      <c r="C17" s="6"/>
      <c r="D17" s="6">
        <v>477</v>
      </c>
      <c r="E17" s="6">
        <v>724</v>
      </c>
      <c r="F17" s="39">
        <v>1623</v>
      </c>
    </row>
    <row r="18" spans="1:6" ht="12.75">
      <c r="A18" s="35" t="s">
        <v>21</v>
      </c>
      <c r="B18" s="38">
        <v>56</v>
      </c>
      <c r="C18" s="6">
        <v>3</v>
      </c>
      <c r="D18" s="6">
        <v>288</v>
      </c>
      <c r="E18" s="6">
        <v>318</v>
      </c>
      <c r="F18" s="39">
        <v>665</v>
      </c>
    </row>
    <row r="19" spans="1:6" ht="12.75">
      <c r="A19" s="35" t="s">
        <v>22</v>
      </c>
      <c r="B19" s="38">
        <v>281</v>
      </c>
      <c r="C19" s="6">
        <v>4</v>
      </c>
      <c r="D19" s="6">
        <v>252</v>
      </c>
      <c r="E19" s="6">
        <v>123</v>
      </c>
      <c r="F19" s="39">
        <v>660</v>
      </c>
    </row>
    <row r="20" spans="1:6" ht="12.75">
      <c r="A20" s="35" t="s">
        <v>25</v>
      </c>
      <c r="B20" s="38">
        <v>114</v>
      </c>
      <c r="C20" s="6">
        <v>13</v>
      </c>
      <c r="D20" s="6">
        <v>158</v>
      </c>
      <c r="E20" s="6">
        <v>10</v>
      </c>
      <c r="F20" s="39">
        <v>295</v>
      </c>
    </row>
    <row r="21" spans="1:6" ht="12.75">
      <c r="A21" s="35" t="s">
        <v>27</v>
      </c>
      <c r="B21" s="38">
        <v>1972</v>
      </c>
      <c r="C21" s="6">
        <v>12</v>
      </c>
      <c r="D21" s="6">
        <v>1048</v>
      </c>
      <c r="E21" s="6">
        <v>3962</v>
      </c>
      <c r="F21" s="39">
        <v>6994</v>
      </c>
    </row>
    <row r="22" spans="1:6" ht="12.75">
      <c r="A22" s="35" t="s">
        <v>28</v>
      </c>
      <c r="B22" s="38">
        <v>63</v>
      </c>
      <c r="C22" s="6">
        <v>4</v>
      </c>
      <c r="D22" s="6">
        <v>76</v>
      </c>
      <c r="E22" s="6">
        <v>39</v>
      </c>
      <c r="F22" s="39">
        <v>182</v>
      </c>
    </row>
    <row r="23" spans="1:6" ht="12.75">
      <c r="A23" s="35" t="s">
        <v>29</v>
      </c>
      <c r="B23" s="38">
        <v>50</v>
      </c>
      <c r="C23" s="6">
        <v>4</v>
      </c>
      <c r="D23" s="6">
        <v>150</v>
      </c>
      <c r="E23" s="6">
        <v>261</v>
      </c>
      <c r="F23" s="39">
        <v>465</v>
      </c>
    </row>
    <row r="24" spans="1:6" ht="12.75">
      <c r="A24" s="35" t="s">
        <v>31</v>
      </c>
      <c r="B24" s="38">
        <v>252</v>
      </c>
      <c r="C24" s="6">
        <v>5</v>
      </c>
      <c r="D24" s="6">
        <v>318</v>
      </c>
      <c r="E24" s="6">
        <v>734</v>
      </c>
      <c r="F24" s="39">
        <v>1309</v>
      </c>
    </row>
    <row r="25" spans="1:6" ht="12.75">
      <c r="A25" s="35" t="s">
        <v>32</v>
      </c>
      <c r="B25" s="38">
        <v>212</v>
      </c>
      <c r="C25" s="6">
        <v>3</v>
      </c>
      <c r="D25" s="6">
        <v>513</v>
      </c>
      <c r="E25" s="6">
        <v>339</v>
      </c>
      <c r="F25" s="39">
        <v>1067</v>
      </c>
    </row>
    <row r="26" spans="1:6" ht="12.75">
      <c r="A26" s="35" t="s">
        <v>33</v>
      </c>
      <c r="B26" s="38">
        <v>3980</v>
      </c>
      <c r="C26" s="6">
        <v>63</v>
      </c>
      <c r="D26" s="6">
        <v>4719</v>
      </c>
      <c r="E26" s="6">
        <v>2120</v>
      </c>
      <c r="F26" s="39">
        <v>10882</v>
      </c>
    </row>
    <row r="27" spans="1:6" ht="12.75">
      <c r="A27" s="35" t="s">
        <v>34</v>
      </c>
      <c r="B27" s="38">
        <v>242</v>
      </c>
      <c r="C27" s="6">
        <v>2</v>
      </c>
      <c r="D27" s="6">
        <v>98</v>
      </c>
      <c r="E27" s="6">
        <v>2055</v>
      </c>
      <c r="F27" s="39">
        <v>2397</v>
      </c>
    </row>
    <row r="28" spans="1:6" ht="12.75">
      <c r="A28" s="35" t="s">
        <v>37</v>
      </c>
      <c r="B28" s="38">
        <v>61</v>
      </c>
      <c r="C28" s="6">
        <v>1</v>
      </c>
      <c r="D28" s="6">
        <v>79</v>
      </c>
      <c r="E28" s="6">
        <v>380</v>
      </c>
      <c r="F28" s="39">
        <v>521</v>
      </c>
    </row>
    <row r="29" spans="1:6" ht="12.75">
      <c r="A29" s="35" t="s">
        <v>38</v>
      </c>
      <c r="B29" s="38">
        <v>392</v>
      </c>
      <c r="C29" s="6">
        <v>5</v>
      </c>
      <c r="D29" s="6">
        <v>481</v>
      </c>
      <c r="E29" s="6">
        <v>70</v>
      </c>
      <c r="F29" s="39">
        <v>948</v>
      </c>
    </row>
    <row r="30" spans="1:6" ht="12.75">
      <c r="A30" s="35" t="s">
        <v>40</v>
      </c>
      <c r="B30" s="38">
        <v>4564</v>
      </c>
      <c r="C30" s="6">
        <v>41</v>
      </c>
      <c r="D30" s="6">
        <v>5256</v>
      </c>
      <c r="E30" s="6">
        <v>7359</v>
      </c>
      <c r="F30" s="39">
        <v>17220</v>
      </c>
    </row>
    <row r="31" spans="1:6" ht="12.75">
      <c r="A31" s="35" t="s">
        <v>42</v>
      </c>
      <c r="B31" s="38">
        <v>11</v>
      </c>
      <c r="C31" s="6">
        <v>2</v>
      </c>
      <c r="D31" s="6">
        <v>35</v>
      </c>
      <c r="E31" s="6">
        <v>27</v>
      </c>
      <c r="F31" s="39">
        <v>75</v>
      </c>
    </row>
    <row r="32" spans="1:6" ht="12.75">
      <c r="A32" s="35" t="s">
        <v>44</v>
      </c>
      <c r="B32" s="38">
        <v>1530</v>
      </c>
      <c r="C32" s="6">
        <v>46</v>
      </c>
      <c r="D32" s="6">
        <v>1383</v>
      </c>
      <c r="E32" s="6">
        <v>1923</v>
      </c>
      <c r="F32" s="39">
        <v>4882</v>
      </c>
    </row>
    <row r="33" spans="1:6" ht="12.75">
      <c r="A33" s="35" t="s">
        <v>45</v>
      </c>
      <c r="B33" s="38"/>
      <c r="C33" s="6"/>
      <c r="D33" s="6"/>
      <c r="E33" s="6">
        <v>1</v>
      </c>
      <c r="F33" s="39">
        <v>1</v>
      </c>
    </row>
    <row r="34" spans="1:6" ht="12.75">
      <c r="A34" s="35" t="s">
        <v>46</v>
      </c>
      <c r="B34" s="38">
        <v>232</v>
      </c>
      <c r="C34" s="6">
        <v>12</v>
      </c>
      <c r="D34" s="6">
        <v>504</v>
      </c>
      <c r="E34" s="6">
        <v>535</v>
      </c>
      <c r="F34" s="39">
        <v>1283</v>
      </c>
    </row>
    <row r="35" spans="1:6" ht="13.5" thickBot="1">
      <c r="A35" s="35" t="s">
        <v>49</v>
      </c>
      <c r="B35" s="38">
        <v>432</v>
      </c>
      <c r="C35" s="6">
        <v>20</v>
      </c>
      <c r="D35" s="6">
        <v>419</v>
      </c>
      <c r="E35" s="6">
        <v>342</v>
      </c>
      <c r="F35" s="39">
        <v>1213</v>
      </c>
    </row>
    <row r="36" spans="1:6" ht="13.5" thickBot="1">
      <c r="A36" s="103" t="s">
        <v>77</v>
      </c>
      <c r="B36" s="104">
        <v>31265</v>
      </c>
      <c r="C36" s="105">
        <v>523</v>
      </c>
      <c r="D36" s="105">
        <v>31374</v>
      </c>
      <c r="E36" s="105">
        <v>45498</v>
      </c>
      <c r="F36" s="92">
        <v>108660</v>
      </c>
    </row>
  </sheetData>
  <sheetProtection/>
  <hyperlinks>
    <hyperlink ref="F2" location="Indice!A1" display="Indice"/>
  </hyperlink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1" sqref="D1"/>
    </sheetView>
  </sheetViews>
  <sheetFormatPr defaultColWidth="15.8515625" defaultRowHeight="12.75"/>
  <cols>
    <col min="1" max="1" width="26.8515625" style="0" customWidth="1"/>
    <col min="2" max="2" width="15.00390625" style="0" customWidth="1"/>
    <col min="3" max="3" width="13.00390625" style="0" customWidth="1"/>
    <col min="4" max="4" width="14.28125" style="0" customWidth="1"/>
    <col min="5" max="5" width="12.00390625" style="0" customWidth="1"/>
  </cols>
  <sheetData>
    <row r="1" ht="16.5" thickBot="1">
      <c r="D1" s="155" t="s">
        <v>90</v>
      </c>
    </row>
    <row r="2" ht="20.25">
      <c r="A2" s="1" t="s">
        <v>83</v>
      </c>
    </row>
    <row r="3" ht="12.75">
      <c r="A3" s="23" t="s">
        <v>151</v>
      </c>
    </row>
    <row r="5" ht="15">
      <c r="A5" s="12" t="s">
        <v>123</v>
      </c>
    </row>
    <row r="6" ht="13.5" thickBot="1"/>
    <row r="7" spans="1:4" ht="26.25" thickBot="1">
      <c r="A7" s="13" t="s">
        <v>0</v>
      </c>
      <c r="B7" s="13" t="s">
        <v>112</v>
      </c>
      <c r="C7" s="13" t="s">
        <v>83</v>
      </c>
      <c r="D7" s="13" t="s">
        <v>77</v>
      </c>
    </row>
    <row r="8" spans="1:4" ht="12.75">
      <c r="A8" s="40" t="s">
        <v>1</v>
      </c>
      <c r="B8" s="39">
        <v>24546</v>
      </c>
      <c r="C8" s="39">
        <v>47128</v>
      </c>
      <c r="D8" s="39">
        <v>71674</v>
      </c>
    </row>
    <row r="9" spans="1:4" ht="12.75">
      <c r="A9" s="40" t="s">
        <v>3</v>
      </c>
      <c r="B9" s="39">
        <v>4924</v>
      </c>
      <c r="C9" s="39">
        <v>5364</v>
      </c>
      <c r="D9" s="39">
        <v>10288</v>
      </c>
    </row>
    <row r="10" spans="1:4" ht="12.75">
      <c r="A10" s="40" t="s">
        <v>4</v>
      </c>
      <c r="B10" s="39">
        <v>5805</v>
      </c>
      <c r="C10" s="39">
        <v>14768</v>
      </c>
      <c r="D10" s="39">
        <v>20573</v>
      </c>
    </row>
    <row r="11" spans="1:4" ht="12.75">
      <c r="A11" s="40" t="s">
        <v>5</v>
      </c>
      <c r="B11" s="39">
        <v>56270</v>
      </c>
      <c r="C11" s="39">
        <v>72847</v>
      </c>
      <c r="D11" s="39">
        <v>129117</v>
      </c>
    </row>
    <row r="12" spans="1:4" ht="12.75">
      <c r="A12" s="40" t="s">
        <v>6</v>
      </c>
      <c r="B12" s="39">
        <v>19120</v>
      </c>
      <c r="C12" s="39">
        <v>22756</v>
      </c>
      <c r="D12" s="39">
        <v>41876</v>
      </c>
    </row>
    <row r="13" spans="1:4" ht="12.75">
      <c r="A13" s="40" t="s">
        <v>7</v>
      </c>
      <c r="B13" s="39">
        <v>20776</v>
      </c>
      <c r="C13" s="39">
        <v>49456</v>
      </c>
      <c r="D13" s="39">
        <v>70232</v>
      </c>
    </row>
    <row r="14" spans="1:4" ht="12.75">
      <c r="A14" s="40" t="s">
        <v>8</v>
      </c>
      <c r="B14" s="39">
        <v>1624</v>
      </c>
      <c r="C14" s="39">
        <v>5019</v>
      </c>
      <c r="D14" s="39">
        <v>6643</v>
      </c>
    </row>
    <row r="15" spans="1:4" ht="12.75">
      <c r="A15" s="40" t="s">
        <v>9</v>
      </c>
      <c r="B15" s="39">
        <v>8329</v>
      </c>
      <c r="C15" s="39">
        <v>26623</v>
      </c>
      <c r="D15" s="39">
        <v>34952</v>
      </c>
    </row>
    <row r="16" spans="1:4" ht="12.75">
      <c r="A16" s="40" t="s">
        <v>10</v>
      </c>
      <c r="B16" s="39">
        <v>31703</v>
      </c>
      <c r="C16" s="39">
        <v>50110</v>
      </c>
      <c r="D16" s="39">
        <v>81813</v>
      </c>
    </row>
    <row r="17" spans="1:4" ht="12.75">
      <c r="A17" s="40" t="s">
        <v>11</v>
      </c>
      <c r="B17" s="39">
        <v>141462</v>
      </c>
      <c r="C17" s="39">
        <v>219660</v>
      </c>
      <c r="D17" s="39">
        <v>361122</v>
      </c>
    </row>
    <row r="18" spans="1:4" ht="12.75">
      <c r="A18" s="40" t="s">
        <v>12</v>
      </c>
      <c r="B18" s="39">
        <v>5786</v>
      </c>
      <c r="C18" s="39">
        <v>12664</v>
      </c>
      <c r="D18" s="39">
        <v>18450</v>
      </c>
    </row>
    <row r="19" spans="1:4" ht="12.75">
      <c r="A19" s="40" t="s">
        <v>13</v>
      </c>
      <c r="B19" s="39">
        <v>4542</v>
      </c>
      <c r="C19" s="39">
        <v>12415</v>
      </c>
      <c r="D19" s="39">
        <v>16957</v>
      </c>
    </row>
    <row r="20" spans="1:4" ht="12.75">
      <c r="A20" s="40" t="s">
        <v>14</v>
      </c>
      <c r="B20" s="39">
        <v>27271</v>
      </c>
      <c r="C20" s="39">
        <v>52518</v>
      </c>
      <c r="D20" s="39">
        <v>79789</v>
      </c>
    </row>
    <row r="21" spans="1:4" ht="12.75">
      <c r="A21" s="40" t="s">
        <v>15</v>
      </c>
      <c r="B21" s="39">
        <v>12545</v>
      </c>
      <c r="C21" s="39">
        <v>27215</v>
      </c>
      <c r="D21" s="39">
        <v>39760</v>
      </c>
    </row>
    <row r="22" spans="1:4" ht="12.75">
      <c r="A22" s="40" t="s">
        <v>16</v>
      </c>
      <c r="B22" s="39">
        <v>16791</v>
      </c>
      <c r="C22" s="39">
        <v>26686</v>
      </c>
      <c r="D22" s="39">
        <v>43477</v>
      </c>
    </row>
    <row r="23" spans="1:4" ht="12.75">
      <c r="A23" s="40" t="s">
        <v>17</v>
      </c>
      <c r="B23" s="39">
        <v>1917</v>
      </c>
      <c r="C23" s="39">
        <v>4360</v>
      </c>
      <c r="D23" s="39">
        <v>6277</v>
      </c>
    </row>
    <row r="24" spans="1:4" ht="12.75">
      <c r="A24" s="40" t="s">
        <v>18</v>
      </c>
      <c r="B24" s="39">
        <v>11162</v>
      </c>
      <c r="C24" s="39">
        <v>19143</v>
      </c>
      <c r="D24" s="39">
        <v>30305</v>
      </c>
    </row>
    <row r="25" spans="1:4" ht="12.75">
      <c r="A25" s="40" t="s">
        <v>19</v>
      </c>
      <c r="B25" s="39">
        <v>8727</v>
      </c>
      <c r="C25" s="39">
        <v>26770</v>
      </c>
      <c r="D25" s="39">
        <v>35497</v>
      </c>
    </row>
    <row r="26" spans="1:4" ht="12.75">
      <c r="A26" s="40" t="s">
        <v>20</v>
      </c>
      <c r="B26" s="39">
        <v>2837</v>
      </c>
      <c r="C26" s="39">
        <v>6594</v>
      </c>
      <c r="D26" s="39">
        <v>9431</v>
      </c>
    </row>
    <row r="27" spans="1:4" ht="12.75">
      <c r="A27" s="40" t="s">
        <v>21</v>
      </c>
      <c r="B27" s="39">
        <v>19393</v>
      </c>
      <c r="C27" s="39">
        <v>34758</v>
      </c>
      <c r="D27" s="39">
        <v>54151</v>
      </c>
    </row>
    <row r="28" spans="1:4" ht="12.75">
      <c r="A28" s="40" t="s">
        <v>22</v>
      </c>
      <c r="B28" s="39">
        <v>16060</v>
      </c>
      <c r="C28" s="39">
        <v>38560</v>
      </c>
      <c r="D28" s="39">
        <v>54620</v>
      </c>
    </row>
    <row r="29" spans="1:4" ht="12.75">
      <c r="A29" s="40" t="s">
        <v>23</v>
      </c>
      <c r="B29" s="39">
        <v>6198</v>
      </c>
      <c r="C29" s="39">
        <v>9219</v>
      </c>
      <c r="D29" s="39">
        <v>15417</v>
      </c>
    </row>
    <row r="30" spans="1:4" ht="12.75">
      <c r="A30" s="40" t="s">
        <v>24</v>
      </c>
      <c r="B30" s="39">
        <v>5460</v>
      </c>
      <c r="C30" s="39">
        <v>1562</v>
      </c>
      <c r="D30" s="39">
        <v>7022</v>
      </c>
    </row>
    <row r="31" spans="1:4" ht="12.75">
      <c r="A31" s="40" t="s">
        <v>25</v>
      </c>
      <c r="B31" s="39">
        <v>9237</v>
      </c>
      <c r="C31" s="39">
        <v>20974</v>
      </c>
      <c r="D31" s="39">
        <v>30211</v>
      </c>
    </row>
    <row r="32" spans="1:4" ht="12.75">
      <c r="A32" s="40" t="s">
        <v>26</v>
      </c>
      <c r="B32" s="39">
        <v>2924</v>
      </c>
      <c r="C32" s="39">
        <v>7775</v>
      </c>
      <c r="D32" s="39">
        <v>10699</v>
      </c>
    </row>
    <row r="33" spans="1:4" ht="12.75">
      <c r="A33" s="40" t="s">
        <v>27</v>
      </c>
      <c r="B33" s="39">
        <v>8129</v>
      </c>
      <c r="C33" s="39">
        <v>23451</v>
      </c>
      <c r="D33" s="39">
        <v>31580</v>
      </c>
    </row>
    <row r="34" spans="1:4" ht="12.75">
      <c r="A34" s="40" t="s">
        <v>28</v>
      </c>
      <c r="B34" s="39">
        <v>5907</v>
      </c>
      <c r="C34" s="39">
        <v>9868</v>
      </c>
      <c r="D34" s="39">
        <v>15775</v>
      </c>
    </row>
    <row r="35" spans="1:4" ht="12.75">
      <c r="A35" s="40" t="s">
        <v>29</v>
      </c>
      <c r="B35" s="39">
        <v>34134</v>
      </c>
      <c r="C35" s="39">
        <v>55694</v>
      </c>
      <c r="D35" s="39">
        <v>89828</v>
      </c>
    </row>
    <row r="36" spans="1:4" ht="12.75">
      <c r="A36" s="40" t="s">
        <v>30</v>
      </c>
      <c r="B36" s="39">
        <v>8272</v>
      </c>
      <c r="C36" s="39">
        <v>20110</v>
      </c>
      <c r="D36" s="39">
        <v>28382</v>
      </c>
    </row>
    <row r="37" spans="1:4" ht="12.75">
      <c r="A37" s="40" t="s">
        <v>31</v>
      </c>
      <c r="B37" s="39">
        <v>9248</v>
      </c>
      <c r="C37" s="39">
        <v>19084</v>
      </c>
      <c r="D37" s="39">
        <v>28332</v>
      </c>
    </row>
    <row r="38" spans="1:4" ht="12.75">
      <c r="A38" s="40" t="s">
        <v>32</v>
      </c>
      <c r="B38" s="39">
        <v>5096</v>
      </c>
      <c r="C38" s="39">
        <v>11604</v>
      </c>
      <c r="D38" s="39">
        <v>16700</v>
      </c>
    </row>
    <row r="39" spans="1:4" ht="12.75">
      <c r="A39" s="40" t="s">
        <v>33</v>
      </c>
      <c r="B39" s="39">
        <v>202079</v>
      </c>
      <c r="C39" s="39">
        <v>263509</v>
      </c>
      <c r="D39" s="39">
        <v>465588</v>
      </c>
    </row>
    <row r="40" spans="1:4" ht="12.75">
      <c r="A40" s="40" t="s">
        <v>34</v>
      </c>
      <c r="B40" s="39">
        <v>44372</v>
      </c>
      <c r="C40" s="39">
        <v>66129</v>
      </c>
      <c r="D40" s="39">
        <v>110501</v>
      </c>
    </row>
    <row r="41" spans="1:4" ht="12.75">
      <c r="A41" s="40" t="s">
        <v>35</v>
      </c>
      <c r="B41" s="39">
        <v>1292</v>
      </c>
      <c r="C41" s="39">
        <v>3275</v>
      </c>
      <c r="D41" s="39">
        <v>4567</v>
      </c>
    </row>
    <row r="42" spans="1:4" ht="12.75">
      <c r="A42" s="40" t="s">
        <v>36</v>
      </c>
      <c r="B42" s="39">
        <v>45384</v>
      </c>
      <c r="C42" s="39">
        <v>52987</v>
      </c>
      <c r="D42" s="39">
        <v>98371</v>
      </c>
    </row>
    <row r="43" spans="1:4" ht="12.75">
      <c r="A43" s="40" t="s">
        <v>37</v>
      </c>
      <c r="B43" s="39">
        <v>8416</v>
      </c>
      <c r="C43" s="39">
        <v>13121</v>
      </c>
      <c r="D43" s="39">
        <v>21537</v>
      </c>
    </row>
    <row r="44" spans="1:4" ht="12.75">
      <c r="A44" s="40" t="s">
        <v>38</v>
      </c>
      <c r="B44" s="39">
        <v>4141</v>
      </c>
      <c r="C44" s="39">
        <v>8661</v>
      </c>
      <c r="D44" s="39">
        <v>12802</v>
      </c>
    </row>
    <row r="45" spans="1:4" ht="12.75">
      <c r="A45" s="40" t="s">
        <v>39</v>
      </c>
      <c r="B45" s="39">
        <v>2656</v>
      </c>
      <c r="C45" s="39">
        <v>6778</v>
      </c>
      <c r="D45" s="39">
        <v>9434</v>
      </c>
    </row>
    <row r="46" spans="1:4" ht="12.75">
      <c r="A46" s="40" t="s">
        <v>40</v>
      </c>
      <c r="B46" s="39">
        <v>19733</v>
      </c>
      <c r="C46" s="39">
        <v>45044</v>
      </c>
      <c r="D46" s="39">
        <v>64777</v>
      </c>
    </row>
    <row r="47" spans="1:4" ht="12.75">
      <c r="A47" s="40" t="s">
        <v>41</v>
      </c>
      <c r="B47" s="39">
        <v>4474</v>
      </c>
      <c r="C47" s="39">
        <v>11602</v>
      </c>
      <c r="D47" s="39">
        <v>16076</v>
      </c>
    </row>
    <row r="48" spans="1:4" ht="12.75">
      <c r="A48" s="40" t="s">
        <v>42</v>
      </c>
      <c r="B48" s="39">
        <v>25829</v>
      </c>
      <c r="C48" s="39">
        <v>38348</v>
      </c>
      <c r="D48" s="39">
        <v>64177</v>
      </c>
    </row>
    <row r="49" spans="1:4" ht="12.75">
      <c r="A49" s="40" t="s">
        <v>43</v>
      </c>
      <c r="B49" s="39">
        <v>1722</v>
      </c>
      <c r="C49" s="39">
        <v>4841</v>
      </c>
      <c r="D49" s="39">
        <v>6563</v>
      </c>
    </row>
    <row r="50" spans="1:4" ht="12.75">
      <c r="A50" s="40" t="s">
        <v>44</v>
      </c>
      <c r="B50" s="39">
        <v>45938</v>
      </c>
      <c r="C50" s="39">
        <v>62141</v>
      </c>
      <c r="D50" s="39">
        <v>108079</v>
      </c>
    </row>
    <row r="51" spans="1:4" ht="12.75">
      <c r="A51" s="40" t="s">
        <v>45</v>
      </c>
      <c r="B51" s="39">
        <v>932</v>
      </c>
      <c r="C51" s="39">
        <v>3148</v>
      </c>
      <c r="D51" s="39">
        <v>4080</v>
      </c>
    </row>
    <row r="52" spans="1:4" ht="12.75">
      <c r="A52" s="40" t="s">
        <v>46</v>
      </c>
      <c r="B52" s="39">
        <v>21548</v>
      </c>
      <c r="C52" s="39">
        <v>43861</v>
      </c>
      <c r="D52" s="39">
        <v>65409</v>
      </c>
    </row>
    <row r="53" spans="1:4" ht="12.75">
      <c r="A53" s="40" t="s">
        <v>47</v>
      </c>
      <c r="B53" s="39">
        <v>1096</v>
      </c>
      <c r="C53" s="39">
        <v>2471</v>
      </c>
      <c r="D53" s="39">
        <v>3567</v>
      </c>
    </row>
    <row r="54" spans="1:4" ht="12.75">
      <c r="A54" s="40" t="s">
        <v>48</v>
      </c>
      <c r="B54" s="39">
        <v>12920</v>
      </c>
      <c r="C54" s="39">
        <v>22289</v>
      </c>
      <c r="D54" s="39">
        <v>35209</v>
      </c>
    </row>
    <row r="55" spans="1:4" ht="12.75">
      <c r="A55" s="40" t="s">
        <v>49</v>
      </c>
      <c r="B55" s="39">
        <v>65139</v>
      </c>
      <c r="C55" s="39">
        <v>113435</v>
      </c>
      <c r="D55" s="39">
        <v>178574</v>
      </c>
    </row>
    <row r="56" spans="1:4" ht="12.75">
      <c r="A56" s="40" t="s">
        <v>50</v>
      </c>
      <c r="B56" s="39">
        <v>8852</v>
      </c>
      <c r="C56" s="39">
        <v>22951</v>
      </c>
      <c r="D56" s="39">
        <v>31803</v>
      </c>
    </row>
    <row r="57" spans="1:4" ht="12.75">
      <c r="A57" s="40" t="s">
        <v>51</v>
      </c>
      <c r="B57" s="39">
        <v>15157</v>
      </c>
      <c r="C57" s="39">
        <v>4669</v>
      </c>
      <c r="D57" s="39">
        <v>19826</v>
      </c>
    </row>
    <row r="58" spans="1:4" ht="12.75">
      <c r="A58" s="40" t="s">
        <v>52</v>
      </c>
      <c r="B58" s="39">
        <v>2535</v>
      </c>
      <c r="C58" s="39">
        <v>7303</v>
      </c>
      <c r="D58" s="39">
        <v>9838</v>
      </c>
    </row>
    <row r="59" spans="1:4" ht="12.75">
      <c r="A59" s="40" t="s">
        <v>53</v>
      </c>
      <c r="B59" s="39">
        <v>19169</v>
      </c>
      <c r="C59" s="39">
        <v>41215</v>
      </c>
      <c r="D59" s="39">
        <v>60384</v>
      </c>
    </row>
    <row r="60" spans="1:4" ht="13.5" thickBot="1">
      <c r="A60" s="40" t="s">
        <v>94</v>
      </c>
      <c r="B60" s="40">
        <v>28</v>
      </c>
      <c r="C60" s="40">
        <v>99</v>
      </c>
      <c r="D60" s="40">
        <v>127</v>
      </c>
    </row>
    <row r="61" spans="1:4" ht="13.5" thickBot="1">
      <c r="A61" s="127" t="s">
        <v>77</v>
      </c>
      <c r="B61" s="14">
        <f>SUM(B8:B60)</f>
        <v>1089607</v>
      </c>
      <c r="C61" s="14">
        <f>SUM(C8:C60)</f>
        <v>1792632</v>
      </c>
      <c r="D61" s="14">
        <f>SUM(D8:D60)</f>
        <v>2882239</v>
      </c>
    </row>
  </sheetData>
  <sheetProtection/>
  <hyperlinks>
    <hyperlink ref="D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E1" sqref="E1"/>
    </sheetView>
  </sheetViews>
  <sheetFormatPr defaultColWidth="15.8515625" defaultRowHeight="12.75"/>
  <cols>
    <col min="1" max="1" width="26.8515625" style="0" customWidth="1"/>
    <col min="2" max="2" width="13.57421875" style="0" customWidth="1"/>
    <col min="3" max="3" width="13.00390625" style="0" customWidth="1"/>
  </cols>
  <sheetData>
    <row r="1" spans="3:5" ht="16.5" thickBot="1">
      <c r="C1" s="9"/>
      <c r="E1" s="155" t="s">
        <v>90</v>
      </c>
    </row>
    <row r="2" ht="18">
      <c r="A2" s="18" t="s">
        <v>113</v>
      </c>
    </row>
    <row r="3" ht="12.75">
      <c r="A3" s="23" t="s">
        <v>151</v>
      </c>
    </row>
    <row r="6" ht="13.5" thickBot="1"/>
    <row r="7" spans="1:5" ht="26.25" thickBot="1">
      <c r="A7" s="13" t="s">
        <v>0</v>
      </c>
      <c r="B7" s="13" t="s">
        <v>152</v>
      </c>
      <c r="C7" s="13" t="s">
        <v>72</v>
      </c>
      <c r="D7" s="13" t="s">
        <v>73</v>
      </c>
      <c r="E7" s="13" t="s">
        <v>77</v>
      </c>
    </row>
    <row r="8" spans="1:5" ht="12.75">
      <c r="A8" s="40" t="s">
        <v>1</v>
      </c>
      <c r="B8" s="39">
        <v>20974</v>
      </c>
      <c r="C8" s="39">
        <v>32</v>
      </c>
      <c r="D8" s="39">
        <v>459</v>
      </c>
      <c r="E8" s="39">
        <v>21465</v>
      </c>
    </row>
    <row r="9" spans="1:5" ht="12.75">
      <c r="A9" s="40" t="s">
        <v>3</v>
      </c>
      <c r="B9" s="39">
        <v>4596</v>
      </c>
      <c r="C9" s="39">
        <v>2</v>
      </c>
      <c r="D9" s="39">
        <v>40</v>
      </c>
      <c r="E9" s="39">
        <v>4638</v>
      </c>
    </row>
    <row r="10" spans="1:5" ht="12.75">
      <c r="A10" s="40" t="s">
        <v>4</v>
      </c>
      <c r="B10" s="39">
        <v>5068</v>
      </c>
      <c r="C10" s="39">
        <v>11</v>
      </c>
      <c r="D10" s="39">
        <v>207</v>
      </c>
      <c r="E10" s="39">
        <v>5286</v>
      </c>
    </row>
    <row r="11" spans="1:5" ht="12.75">
      <c r="A11" s="40" t="s">
        <v>5</v>
      </c>
      <c r="B11" s="39">
        <v>50221</v>
      </c>
      <c r="C11" s="39">
        <v>74</v>
      </c>
      <c r="D11" s="39">
        <v>798</v>
      </c>
      <c r="E11" s="39">
        <v>51093</v>
      </c>
    </row>
    <row r="12" spans="1:5" ht="12.75">
      <c r="A12" s="40" t="s">
        <v>6</v>
      </c>
      <c r="B12" s="39">
        <v>16489</v>
      </c>
      <c r="C12" s="39">
        <v>29</v>
      </c>
      <c r="D12" s="39">
        <v>259</v>
      </c>
      <c r="E12" s="39">
        <v>16777</v>
      </c>
    </row>
    <row r="13" spans="1:5" ht="12.75">
      <c r="A13" s="40" t="s">
        <v>7</v>
      </c>
      <c r="B13" s="39">
        <v>18249</v>
      </c>
      <c r="C13" s="39">
        <v>52</v>
      </c>
      <c r="D13" s="39">
        <v>498</v>
      </c>
      <c r="E13" s="39">
        <v>18799</v>
      </c>
    </row>
    <row r="14" spans="1:5" ht="12.75">
      <c r="A14" s="40" t="s">
        <v>8</v>
      </c>
      <c r="B14" s="39">
        <v>1488</v>
      </c>
      <c r="C14" s="39">
        <v>4</v>
      </c>
      <c r="D14" s="39">
        <v>24</v>
      </c>
      <c r="E14" s="39">
        <v>1516</v>
      </c>
    </row>
    <row r="15" spans="1:5" ht="12.75">
      <c r="A15" s="40" t="s">
        <v>9</v>
      </c>
      <c r="B15" s="39">
        <v>7101</v>
      </c>
      <c r="C15" s="39">
        <v>5</v>
      </c>
      <c r="D15" s="39">
        <v>151</v>
      </c>
      <c r="E15" s="39">
        <v>7257</v>
      </c>
    </row>
    <row r="16" spans="1:5" ht="12.75">
      <c r="A16" s="40" t="s">
        <v>10</v>
      </c>
      <c r="B16" s="39">
        <v>28609</v>
      </c>
      <c r="C16" s="39">
        <v>28</v>
      </c>
      <c r="D16" s="39">
        <v>353</v>
      </c>
      <c r="E16" s="39">
        <v>28990</v>
      </c>
    </row>
    <row r="17" spans="1:5" ht="12.75">
      <c r="A17" s="40" t="s">
        <v>11</v>
      </c>
      <c r="B17" s="39">
        <v>127081</v>
      </c>
      <c r="C17" s="39">
        <v>137</v>
      </c>
      <c r="D17" s="39">
        <v>1112</v>
      </c>
      <c r="E17" s="39">
        <v>128330</v>
      </c>
    </row>
    <row r="18" spans="1:5" ht="12.75">
      <c r="A18" s="40" t="s">
        <v>12</v>
      </c>
      <c r="B18" s="39">
        <v>4532</v>
      </c>
      <c r="C18" s="39">
        <v>3</v>
      </c>
      <c r="D18" s="39">
        <v>37</v>
      </c>
      <c r="E18" s="39">
        <v>4572</v>
      </c>
    </row>
    <row r="19" spans="1:5" ht="12.75">
      <c r="A19" s="40" t="s">
        <v>13</v>
      </c>
      <c r="B19" s="39">
        <v>3790</v>
      </c>
      <c r="C19" s="39">
        <v>6</v>
      </c>
      <c r="D19" s="39">
        <v>133</v>
      </c>
      <c r="E19" s="39">
        <v>3929</v>
      </c>
    </row>
    <row r="20" spans="1:5" ht="12.75">
      <c r="A20" s="40" t="s">
        <v>14</v>
      </c>
      <c r="B20" s="39">
        <v>23703</v>
      </c>
      <c r="C20" s="39">
        <v>50</v>
      </c>
      <c r="D20" s="39">
        <v>1001</v>
      </c>
      <c r="E20" s="39">
        <v>24754</v>
      </c>
    </row>
    <row r="21" spans="1:5" ht="12.75">
      <c r="A21" s="40" t="s">
        <v>15</v>
      </c>
      <c r="B21" s="39">
        <v>11988</v>
      </c>
      <c r="C21" s="39">
        <v>8</v>
      </c>
      <c r="D21" s="39">
        <v>146</v>
      </c>
      <c r="E21" s="39">
        <v>12142</v>
      </c>
    </row>
    <row r="22" spans="1:5" ht="12.75">
      <c r="A22" s="40" t="s">
        <v>16</v>
      </c>
      <c r="B22" s="39">
        <v>15994</v>
      </c>
      <c r="C22" s="39">
        <v>22</v>
      </c>
      <c r="D22" s="39">
        <v>457</v>
      </c>
      <c r="E22" s="39">
        <v>16473</v>
      </c>
    </row>
    <row r="23" spans="1:5" ht="12.75">
      <c r="A23" s="40" t="s">
        <v>17</v>
      </c>
      <c r="B23" s="39">
        <v>1806</v>
      </c>
      <c r="C23" s="39">
        <v>9</v>
      </c>
      <c r="D23" s="39">
        <v>779</v>
      </c>
      <c r="E23" s="39">
        <v>2594</v>
      </c>
    </row>
    <row r="24" spans="1:5" ht="12.75">
      <c r="A24" s="40" t="s">
        <v>18</v>
      </c>
      <c r="B24" s="39">
        <v>9054</v>
      </c>
      <c r="C24" s="39">
        <v>25</v>
      </c>
      <c r="D24" s="39">
        <v>163</v>
      </c>
      <c r="E24" s="39">
        <v>9242</v>
      </c>
    </row>
    <row r="25" spans="1:5" ht="12.75">
      <c r="A25" s="40" t="s">
        <v>19</v>
      </c>
      <c r="B25" s="39">
        <v>7628</v>
      </c>
      <c r="C25" s="39">
        <v>39</v>
      </c>
      <c r="D25" s="39">
        <v>257</v>
      </c>
      <c r="E25" s="39">
        <v>7924</v>
      </c>
    </row>
    <row r="26" spans="1:5" ht="12.75">
      <c r="A26" s="40" t="s">
        <v>20</v>
      </c>
      <c r="B26" s="39">
        <v>2527</v>
      </c>
      <c r="C26" s="39">
        <v>1</v>
      </c>
      <c r="D26" s="39">
        <v>25</v>
      </c>
      <c r="E26" s="39">
        <v>2553</v>
      </c>
    </row>
    <row r="27" spans="1:5" ht="12.75">
      <c r="A27" s="40" t="s">
        <v>21</v>
      </c>
      <c r="B27" s="39">
        <v>17882</v>
      </c>
      <c r="C27" s="39">
        <v>33</v>
      </c>
      <c r="D27" s="39">
        <v>202</v>
      </c>
      <c r="E27" s="39">
        <v>18117</v>
      </c>
    </row>
    <row r="28" spans="1:5" ht="12.75">
      <c r="A28" s="40" t="s">
        <v>22</v>
      </c>
      <c r="B28" s="39">
        <v>13770</v>
      </c>
      <c r="C28" s="39">
        <v>30</v>
      </c>
      <c r="D28" s="39">
        <v>447</v>
      </c>
      <c r="E28" s="39">
        <v>14247</v>
      </c>
    </row>
    <row r="29" spans="1:5" ht="12.75">
      <c r="A29" s="40" t="s">
        <v>23</v>
      </c>
      <c r="B29" s="39">
        <v>5604</v>
      </c>
      <c r="C29" s="39">
        <v>3</v>
      </c>
      <c r="D29" s="39">
        <v>37</v>
      </c>
      <c r="E29" s="39">
        <v>5644</v>
      </c>
    </row>
    <row r="30" spans="1:5" ht="12.75">
      <c r="A30" s="40" t="s">
        <v>24</v>
      </c>
      <c r="B30" s="39">
        <v>4704</v>
      </c>
      <c r="C30" s="39">
        <v>1</v>
      </c>
      <c r="D30" s="39">
        <v>60</v>
      </c>
      <c r="E30" s="39">
        <v>4765</v>
      </c>
    </row>
    <row r="31" spans="1:5" ht="12.75">
      <c r="A31" s="40" t="s">
        <v>25</v>
      </c>
      <c r="B31" s="39">
        <v>8073</v>
      </c>
      <c r="C31" s="39">
        <v>19</v>
      </c>
      <c r="D31" s="39">
        <v>236</v>
      </c>
      <c r="E31" s="39">
        <v>8328</v>
      </c>
    </row>
    <row r="32" spans="1:5" ht="12.75">
      <c r="A32" s="40" t="s">
        <v>26</v>
      </c>
      <c r="B32" s="39">
        <v>2711</v>
      </c>
      <c r="C32" s="39">
        <v>2</v>
      </c>
      <c r="D32" s="39">
        <v>24</v>
      </c>
      <c r="E32" s="39">
        <v>2737</v>
      </c>
    </row>
    <row r="33" spans="1:5" ht="12.75">
      <c r="A33" s="40" t="s">
        <v>27</v>
      </c>
      <c r="B33" s="39">
        <v>7039</v>
      </c>
      <c r="C33" s="39">
        <v>54</v>
      </c>
      <c r="D33" s="39">
        <v>386</v>
      </c>
      <c r="E33" s="39">
        <v>7479</v>
      </c>
    </row>
    <row r="34" spans="1:5" ht="12.75">
      <c r="A34" s="40" t="s">
        <v>28</v>
      </c>
      <c r="B34" s="39">
        <v>5264</v>
      </c>
      <c r="C34" s="39">
        <v>1</v>
      </c>
      <c r="D34" s="39">
        <v>22</v>
      </c>
      <c r="E34" s="39">
        <v>5287</v>
      </c>
    </row>
    <row r="35" spans="1:5" ht="12.75">
      <c r="A35" s="40" t="s">
        <v>29</v>
      </c>
      <c r="B35" s="39">
        <v>30201</v>
      </c>
      <c r="C35" s="39">
        <v>46</v>
      </c>
      <c r="D35" s="39">
        <v>613</v>
      </c>
      <c r="E35" s="39">
        <v>30860</v>
      </c>
    </row>
    <row r="36" spans="1:5" ht="12.75">
      <c r="A36" s="40" t="s">
        <v>30</v>
      </c>
      <c r="B36" s="39">
        <v>6797</v>
      </c>
      <c r="C36" s="39">
        <v>16</v>
      </c>
      <c r="D36" s="39">
        <v>305</v>
      </c>
      <c r="E36" s="39">
        <v>7118</v>
      </c>
    </row>
    <row r="37" spans="1:5" ht="12.75">
      <c r="A37" s="40" t="s">
        <v>32</v>
      </c>
      <c r="B37" s="39">
        <v>8377</v>
      </c>
      <c r="C37" s="39"/>
      <c r="D37" s="39">
        <v>53</v>
      </c>
      <c r="E37" s="39">
        <v>8430</v>
      </c>
    </row>
    <row r="38" spans="1:5" ht="12.75">
      <c r="A38" s="40" t="s">
        <v>31</v>
      </c>
      <c r="B38" s="39">
        <v>4328</v>
      </c>
      <c r="C38" s="39">
        <v>12</v>
      </c>
      <c r="D38" s="39">
        <v>128</v>
      </c>
      <c r="E38" s="39">
        <v>4468</v>
      </c>
    </row>
    <row r="39" spans="1:5" ht="12.75">
      <c r="A39" s="40" t="s">
        <v>33</v>
      </c>
      <c r="B39" s="39">
        <v>175486</v>
      </c>
      <c r="C39" s="39">
        <v>219</v>
      </c>
      <c r="D39" s="39">
        <v>4979</v>
      </c>
      <c r="E39" s="39">
        <v>180687</v>
      </c>
    </row>
    <row r="40" spans="1:5" ht="12.75">
      <c r="A40" s="40" t="s">
        <v>34</v>
      </c>
      <c r="B40" s="39">
        <v>39090</v>
      </c>
      <c r="C40" s="39">
        <v>114</v>
      </c>
      <c r="D40" s="39">
        <v>1276</v>
      </c>
      <c r="E40" s="39">
        <v>40480</v>
      </c>
    </row>
    <row r="41" spans="1:5" ht="12.75">
      <c r="A41" s="40" t="s">
        <v>35</v>
      </c>
      <c r="B41" s="39">
        <v>1324</v>
      </c>
      <c r="C41" s="39">
        <v>12</v>
      </c>
      <c r="D41" s="39">
        <v>73</v>
      </c>
      <c r="E41" s="39">
        <v>1409</v>
      </c>
    </row>
    <row r="42" spans="1:5" ht="12.75">
      <c r="A42" s="40" t="s">
        <v>36</v>
      </c>
      <c r="B42" s="39">
        <v>39254</v>
      </c>
      <c r="C42" s="39">
        <v>23</v>
      </c>
      <c r="D42" s="39">
        <v>624</v>
      </c>
      <c r="E42" s="39">
        <v>39901</v>
      </c>
    </row>
    <row r="43" spans="1:5" ht="12.75">
      <c r="A43" s="40" t="s">
        <v>37</v>
      </c>
      <c r="B43" s="39">
        <v>7795</v>
      </c>
      <c r="C43" s="39">
        <v>22</v>
      </c>
      <c r="D43" s="39">
        <v>379</v>
      </c>
      <c r="E43" s="39">
        <v>8196</v>
      </c>
    </row>
    <row r="44" spans="1:5" ht="12.75">
      <c r="A44" s="40" t="s">
        <v>38</v>
      </c>
      <c r="B44" s="39">
        <v>3546</v>
      </c>
      <c r="C44" s="39">
        <v>2</v>
      </c>
      <c r="D44" s="39">
        <v>24</v>
      </c>
      <c r="E44" s="39">
        <v>3572</v>
      </c>
    </row>
    <row r="45" spans="1:5" ht="12.75">
      <c r="A45" s="40" t="s">
        <v>39</v>
      </c>
      <c r="B45" s="39">
        <v>2143</v>
      </c>
      <c r="C45" s="39">
        <v>3</v>
      </c>
      <c r="D45" s="39">
        <v>76</v>
      </c>
      <c r="E45" s="39">
        <v>2222</v>
      </c>
    </row>
    <row r="46" spans="1:5" ht="12.75">
      <c r="A46" s="40" t="s">
        <v>40</v>
      </c>
      <c r="B46" s="39">
        <v>17049</v>
      </c>
      <c r="C46" s="39">
        <v>37</v>
      </c>
      <c r="D46" s="39">
        <v>541</v>
      </c>
      <c r="E46" s="39">
        <v>17627</v>
      </c>
    </row>
    <row r="47" spans="1:5" ht="12.75">
      <c r="A47" s="40" t="s">
        <v>41</v>
      </c>
      <c r="B47" s="39">
        <v>3675</v>
      </c>
      <c r="C47" s="39">
        <v>1</v>
      </c>
      <c r="D47" s="39">
        <v>3</v>
      </c>
      <c r="E47" s="39">
        <v>3679</v>
      </c>
    </row>
    <row r="48" spans="1:5" ht="12.75">
      <c r="A48" s="40" t="s">
        <v>42</v>
      </c>
      <c r="B48" s="39">
        <v>23123</v>
      </c>
      <c r="C48" s="39">
        <v>18</v>
      </c>
      <c r="D48" s="39">
        <v>391</v>
      </c>
      <c r="E48" s="39">
        <v>23532</v>
      </c>
    </row>
    <row r="49" spans="1:5" ht="12.75">
      <c r="A49" s="40" t="s">
        <v>43</v>
      </c>
      <c r="B49" s="39">
        <v>1576</v>
      </c>
      <c r="C49" s="39"/>
      <c r="D49" s="39">
        <v>10</v>
      </c>
      <c r="E49" s="39">
        <v>1586</v>
      </c>
    </row>
    <row r="50" spans="1:5" ht="12.75">
      <c r="A50" s="40" t="s">
        <v>44</v>
      </c>
      <c r="B50" s="39">
        <v>41061</v>
      </c>
      <c r="C50" s="39">
        <v>70</v>
      </c>
      <c r="D50" s="39">
        <v>1257</v>
      </c>
      <c r="E50" s="39">
        <v>42388</v>
      </c>
    </row>
    <row r="51" spans="1:5" ht="12.75">
      <c r="A51" s="40" t="s">
        <v>45</v>
      </c>
      <c r="B51" s="39">
        <v>830</v>
      </c>
      <c r="C51" s="39"/>
      <c r="D51" s="39">
        <v>4</v>
      </c>
      <c r="E51" s="39">
        <v>834</v>
      </c>
    </row>
    <row r="52" spans="1:5" ht="12.75">
      <c r="A52" s="40" t="s">
        <v>46</v>
      </c>
      <c r="B52" s="39">
        <v>21014</v>
      </c>
      <c r="C52" s="39">
        <v>20</v>
      </c>
      <c r="D52" s="39">
        <v>311</v>
      </c>
      <c r="E52" s="39">
        <v>21345</v>
      </c>
    </row>
    <row r="53" spans="1:5" ht="12.75">
      <c r="A53" s="40" t="s">
        <v>47</v>
      </c>
      <c r="B53" s="39">
        <v>1011</v>
      </c>
      <c r="C53" s="39"/>
      <c r="D53" s="39">
        <v>43</v>
      </c>
      <c r="E53" s="39">
        <v>1054</v>
      </c>
    </row>
    <row r="54" spans="1:5" ht="12.75">
      <c r="A54" s="40" t="s">
        <v>48</v>
      </c>
      <c r="B54" s="39">
        <v>11198</v>
      </c>
      <c r="C54" s="39">
        <v>33</v>
      </c>
      <c r="D54" s="39">
        <v>263</v>
      </c>
      <c r="E54" s="39">
        <v>11494</v>
      </c>
    </row>
    <row r="55" spans="1:5" ht="12.75">
      <c r="A55" s="40" t="s">
        <v>49</v>
      </c>
      <c r="B55" s="39">
        <v>57806</v>
      </c>
      <c r="C55" s="39">
        <v>83</v>
      </c>
      <c r="D55" s="39">
        <v>1054</v>
      </c>
      <c r="E55" s="39">
        <v>58943</v>
      </c>
    </row>
    <row r="56" spans="1:5" ht="12.75">
      <c r="A56" s="40" t="s">
        <v>50</v>
      </c>
      <c r="B56" s="39">
        <v>7591</v>
      </c>
      <c r="C56" s="39">
        <v>4</v>
      </c>
      <c r="D56" s="39">
        <v>64</v>
      </c>
      <c r="E56" s="39">
        <v>7659</v>
      </c>
    </row>
    <row r="57" spans="1:5" ht="12.75">
      <c r="A57" s="40" t="s">
        <v>51</v>
      </c>
      <c r="B57" s="39">
        <v>13500</v>
      </c>
      <c r="C57" s="39">
        <v>25</v>
      </c>
      <c r="D57" s="39">
        <v>185</v>
      </c>
      <c r="E57" s="39">
        <v>13710</v>
      </c>
    </row>
    <row r="58" spans="1:5" ht="12.75">
      <c r="A58" s="40" t="s">
        <v>52</v>
      </c>
      <c r="B58" s="39">
        <v>2317</v>
      </c>
      <c r="C58" s="39">
        <v>4</v>
      </c>
      <c r="D58" s="39">
        <v>23</v>
      </c>
      <c r="E58" s="39">
        <v>2344</v>
      </c>
    </row>
    <row r="59" spans="1:5" ht="12.75">
      <c r="A59" s="40" t="s">
        <v>53</v>
      </c>
      <c r="B59" s="39">
        <v>16681</v>
      </c>
      <c r="C59" s="39">
        <v>25</v>
      </c>
      <c r="D59" s="39">
        <v>333</v>
      </c>
      <c r="E59" s="39">
        <v>17039</v>
      </c>
    </row>
    <row r="60" spans="1:5" ht="13.5" thickBot="1">
      <c r="A60" s="40" t="s">
        <v>94</v>
      </c>
      <c r="B60" s="39">
        <v>27</v>
      </c>
      <c r="C60" s="39"/>
      <c r="D60" s="39">
        <v>39</v>
      </c>
      <c r="E60" s="39">
        <v>66</v>
      </c>
    </row>
    <row r="61" spans="1:5" ht="13.5" thickBot="1">
      <c r="A61" s="127" t="s">
        <v>77</v>
      </c>
      <c r="B61" s="128">
        <f>SUM(B8:B60)</f>
        <v>962745</v>
      </c>
      <c r="C61" s="14">
        <f>SUM(C8:C60)</f>
        <v>1469</v>
      </c>
      <c r="D61" s="14">
        <f>SUM(D8:D60)</f>
        <v>21364</v>
      </c>
      <c r="E61" s="14">
        <f>SUM(E8:E60)</f>
        <v>985581</v>
      </c>
    </row>
  </sheetData>
  <sheetProtection/>
  <hyperlinks>
    <hyperlink ref="E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O2" sqref="O2"/>
    </sheetView>
  </sheetViews>
  <sheetFormatPr defaultColWidth="15.8515625" defaultRowHeight="12.75"/>
  <cols>
    <col min="1" max="1" width="26.8515625" style="0" customWidth="1"/>
    <col min="2" max="2" width="11.57421875" style="0" customWidth="1"/>
    <col min="3" max="3" width="8.421875" style="0" customWidth="1"/>
    <col min="4" max="4" width="13.8515625" style="0" customWidth="1"/>
    <col min="5" max="5" width="15.8515625" style="0" customWidth="1"/>
    <col min="6" max="6" width="11.140625" style="0" customWidth="1"/>
    <col min="7" max="7" width="9.140625" style="0" customWidth="1"/>
    <col min="8" max="8" width="9.28125" style="0" customWidth="1"/>
    <col min="9" max="9" width="9.7109375" style="0" customWidth="1"/>
    <col min="10" max="10" width="12.28125" style="0" customWidth="1"/>
    <col min="11" max="11" width="10.00390625" style="0" customWidth="1"/>
  </cols>
  <sheetData>
    <row r="1" ht="16.5" thickBot="1">
      <c r="D1" s="9"/>
    </row>
    <row r="2" spans="1:15" ht="18.75" thickBot="1">
      <c r="A2" s="18" t="s">
        <v>114</v>
      </c>
      <c r="O2" s="155" t="s">
        <v>90</v>
      </c>
    </row>
    <row r="3" ht="12.75">
      <c r="A3" s="23" t="s">
        <v>151</v>
      </c>
    </row>
    <row r="5" ht="15.75" thickBot="1">
      <c r="A5" s="12"/>
    </row>
    <row r="6" spans="1:15" ht="26.25" thickBot="1">
      <c r="A6" s="13" t="s">
        <v>0</v>
      </c>
      <c r="B6" s="13" t="s">
        <v>60</v>
      </c>
      <c r="C6" s="13" t="s">
        <v>56</v>
      </c>
      <c r="D6" s="13" t="s">
        <v>76</v>
      </c>
      <c r="E6" s="13" t="s">
        <v>111</v>
      </c>
      <c r="F6" s="13" t="s">
        <v>153</v>
      </c>
      <c r="G6" s="13" t="s">
        <v>115</v>
      </c>
      <c r="H6" s="13" t="s">
        <v>2</v>
      </c>
      <c r="I6" s="13" t="s">
        <v>154</v>
      </c>
      <c r="J6" s="13" t="s">
        <v>133</v>
      </c>
      <c r="K6" s="13" t="s">
        <v>82</v>
      </c>
      <c r="L6" s="13" t="s">
        <v>155</v>
      </c>
      <c r="M6" s="13" t="s">
        <v>124</v>
      </c>
      <c r="N6" s="13" t="s">
        <v>150</v>
      </c>
      <c r="O6" s="13" t="s">
        <v>139</v>
      </c>
    </row>
    <row r="7" spans="1:15" ht="12.75">
      <c r="A7" t="s">
        <v>1</v>
      </c>
      <c r="B7">
        <v>3342</v>
      </c>
      <c r="C7">
        <v>1653</v>
      </c>
      <c r="D7">
        <v>23047</v>
      </c>
      <c r="E7">
        <v>42315</v>
      </c>
      <c r="G7">
        <v>1262</v>
      </c>
      <c r="H7">
        <v>476</v>
      </c>
      <c r="I7">
        <v>117</v>
      </c>
      <c r="J7">
        <v>12472</v>
      </c>
      <c r="K7">
        <v>199</v>
      </c>
      <c r="L7">
        <v>130</v>
      </c>
      <c r="M7">
        <v>442</v>
      </c>
      <c r="N7">
        <v>294</v>
      </c>
      <c r="O7">
        <v>85749</v>
      </c>
    </row>
    <row r="8" spans="1:15" ht="12.75">
      <c r="A8" t="s">
        <v>3</v>
      </c>
      <c r="B8">
        <v>749</v>
      </c>
      <c r="C8">
        <v>65</v>
      </c>
      <c r="D8">
        <v>4270</v>
      </c>
      <c r="E8">
        <v>4056</v>
      </c>
      <c r="G8">
        <v>140</v>
      </c>
      <c r="H8">
        <v>247</v>
      </c>
      <c r="I8">
        <v>12</v>
      </c>
      <c r="K8">
        <v>30</v>
      </c>
      <c r="L8">
        <v>9</v>
      </c>
      <c r="M8">
        <v>125</v>
      </c>
      <c r="N8">
        <v>33</v>
      </c>
      <c r="O8">
        <v>9736</v>
      </c>
    </row>
    <row r="9" spans="1:15" ht="12.75">
      <c r="A9" t="s">
        <v>4</v>
      </c>
      <c r="B9">
        <v>714</v>
      </c>
      <c r="C9">
        <v>672</v>
      </c>
      <c r="D9">
        <v>5186</v>
      </c>
      <c r="E9">
        <v>12587</v>
      </c>
      <c r="G9">
        <v>456</v>
      </c>
      <c r="H9">
        <v>209</v>
      </c>
      <c r="I9">
        <v>19</v>
      </c>
      <c r="K9">
        <v>62</v>
      </c>
      <c r="L9">
        <v>30</v>
      </c>
      <c r="M9">
        <v>232</v>
      </c>
      <c r="N9">
        <v>63</v>
      </c>
      <c r="O9">
        <v>20230</v>
      </c>
    </row>
    <row r="10" spans="1:15" ht="12.75">
      <c r="A10" t="s">
        <v>5</v>
      </c>
      <c r="B10">
        <v>3271</v>
      </c>
      <c r="C10">
        <v>1280</v>
      </c>
      <c r="D10">
        <v>58108</v>
      </c>
      <c r="E10">
        <v>70260</v>
      </c>
      <c r="G10">
        <v>2446</v>
      </c>
      <c r="H10">
        <v>2259</v>
      </c>
      <c r="I10">
        <v>118</v>
      </c>
      <c r="J10">
        <v>1031</v>
      </c>
      <c r="K10">
        <v>385</v>
      </c>
      <c r="L10">
        <v>150</v>
      </c>
      <c r="M10">
        <v>555</v>
      </c>
      <c r="N10">
        <v>411</v>
      </c>
      <c r="O10">
        <v>140274</v>
      </c>
    </row>
    <row r="11" spans="1:15" ht="12.75">
      <c r="A11" t="s">
        <v>6</v>
      </c>
      <c r="B11">
        <v>1554</v>
      </c>
      <c r="C11">
        <v>572</v>
      </c>
      <c r="D11">
        <v>18337</v>
      </c>
      <c r="E11">
        <v>20180</v>
      </c>
      <c r="F11">
        <v>21</v>
      </c>
      <c r="G11">
        <v>610</v>
      </c>
      <c r="H11">
        <v>132</v>
      </c>
      <c r="I11">
        <v>36</v>
      </c>
      <c r="J11">
        <v>11293</v>
      </c>
      <c r="K11">
        <v>98</v>
      </c>
      <c r="L11">
        <v>59</v>
      </c>
      <c r="M11">
        <v>91</v>
      </c>
      <c r="N11">
        <v>176</v>
      </c>
      <c r="O11">
        <v>53159</v>
      </c>
    </row>
    <row r="12" spans="1:15" ht="12.75">
      <c r="A12" t="s">
        <v>7</v>
      </c>
      <c r="B12">
        <v>5192</v>
      </c>
      <c r="C12">
        <v>1572</v>
      </c>
      <c r="D12">
        <v>19282</v>
      </c>
      <c r="E12">
        <v>42841</v>
      </c>
      <c r="F12">
        <v>24</v>
      </c>
      <c r="G12">
        <v>855</v>
      </c>
      <c r="H12">
        <v>317</v>
      </c>
      <c r="I12">
        <v>242</v>
      </c>
      <c r="J12">
        <v>33860</v>
      </c>
      <c r="K12">
        <v>156</v>
      </c>
      <c r="L12">
        <v>98</v>
      </c>
      <c r="M12">
        <v>866</v>
      </c>
      <c r="N12">
        <v>675</v>
      </c>
      <c r="O12">
        <v>105980</v>
      </c>
    </row>
    <row r="13" spans="1:15" ht="12.75">
      <c r="A13" t="s">
        <v>8</v>
      </c>
      <c r="B13">
        <v>146</v>
      </c>
      <c r="C13">
        <v>129</v>
      </c>
      <c r="D13">
        <v>1521</v>
      </c>
      <c r="E13">
        <v>4483</v>
      </c>
      <c r="G13">
        <v>65</v>
      </c>
      <c r="H13">
        <v>24</v>
      </c>
      <c r="I13">
        <v>6</v>
      </c>
      <c r="K13">
        <v>16</v>
      </c>
      <c r="L13">
        <v>3</v>
      </c>
      <c r="M13">
        <v>26</v>
      </c>
      <c r="N13">
        <v>26</v>
      </c>
      <c r="O13">
        <v>6445</v>
      </c>
    </row>
    <row r="14" spans="1:15" ht="12.75">
      <c r="A14" t="s">
        <v>9</v>
      </c>
      <c r="B14">
        <v>2345</v>
      </c>
      <c r="C14">
        <v>1063</v>
      </c>
      <c r="D14">
        <v>7666</v>
      </c>
      <c r="E14">
        <v>23823</v>
      </c>
      <c r="G14">
        <v>521</v>
      </c>
      <c r="H14">
        <v>328</v>
      </c>
      <c r="I14">
        <v>89</v>
      </c>
      <c r="K14">
        <v>69</v>
      </c>
      <c r="L14">
        <v>26</v>
      </c>
      <c r="M14">
        <v>352</v>
      </c>
      <c r="N14">
        <v>260</v>
      </c>
      <c r="O14">
        <v>36542</v>
      </c>
    </row>
    <row r="15" spans="1:15" ht="12.75">
      <c r="A15" t="s">
        <v>10</v>
      </c>
      <c r="B15">
        <v>2593</v>
      </c>
      <c r="C15">
        <v>697</v>
      </c>
      <c r="D15">
        <v>29702</v>
      </c>
      <c r="E15">
        <v>45374</v>
      </c>
      <c r="F15">
        <v>2</v>
      </c>
      <c r="G15">
        <v>2028</v>
      </c>
      <c r="H15">
        <v>552</v>
      </c>
      <c r="I15">
        <v>84</v>
      </c>
      <c r="J15">
        <v>448</v>
      </c>
      <c r="K15">
        <v>213</v>
      </c>
      <c r="L15">
        <v>56</v>
      </c>
      <c r="M15">
        <v>583</v>
      </c>
      <c r="N15">
        <v>139</v>
      </c>
      <c r="O15">
        <v>82471</v>
      </c>
    </row>
    <row r="16" spans="1:15" ht="12.75">
      <c r="A16" t="s">
        <v>11</v>
      </c>
      <c r="B16">
        <v>36225</v>
      </c>
      <c r="C16">
        <v>2580</v>
      </c>
      <c r="D16">
        <v>129765</v>
      </c>
      <c r="E16">
        <v>189553</v>
      </c>
      <c r="G16">
        <v>6050</v>
      </c>
      <c r="H16">
        <v>3607</v>
      </c>
      <c r="I16">
        <v>474</v>
      </c>
      <c r="J16">
        <v>8075</v>
      </c>
      <c r="K16">
        <v>1060</v>
      </c>
      <c r="L16">
        <v>368</v>
      </c>
      <c r="M16">
        <v>4059</v>
      </c>
      <c r="N16">
        <v>1163</v>
      </c>
      <c r="O16">
        <v>382979</v>
      </c>
    </row>
    <row r="17" spans="1:15" ht="12.75">
      <c r="A17" t="s">
        <v>12</v>
      </c>
      <c r="B17">
        <v>892</v>
      </c>
      <c r="C17">
        <v>158</v>
      </c>
      <c r="D17">
        <v>5177</v>
      </c>
      <c r="E17">
        <v>12248</v>
      </c>
      <c r="G17">
        <v>359</v>
      </c>
      <c r="H17">
        <v>222</v>
      </c>
      <c r="I17">
        <v>12</v>
      </c>
      <c r="K17">
        <v>498</v>
      </c>
      <c r="L17">
        <v>33</v>
      </c>
      <c r="M17">
        <v>44</v>
      </c>
      <c r="N17">
        <v>24</v>
      </c>
      <c r="O17">
        <v>19667</v>
      </c>
    </row>
    <row r="18" spans="1:15" ht="12.75">
      <c r="A18" t="s">
        <v>13</v>
      </c>
      <c r="B18">
        <v>612</v>
      </c>
      <c r="C18">
        <v>141</v>
      </c>
      <c r="D18">
        <v>4533</v>
      </c>
      <c r="E18">
        <v>13658</v>
      </c>
      <c r="G18">
        <v>116</v>
      </c>
      <c r="H18">
        <v>99</v>
      </c>
      <c r="I18">
        <v>15</v>
      </c>
      <c r="K18">
        <v>31</v>
      </c>
      <c r="L18">
        <v>11</v>
      </c>
      <c r="M18">
        <v>60</v>
      </c>
      <c r="N18">
        <v>44</v>
      </c>
      <c r="O18">
        <v>19320</v>
      </c>
    </row>
    <row r="19" spans="1:15" ht="12.75">
      <c r="A19" t="s">
        <v>14</v>
      </c>
      <c r="B19">
        <v>3285</v>
      </c>
      <c r="C19">
        <v>857</v>
      </c>
      <c r="D19">
        <v>26371</v>
      </c>
      <c r="E19">
        <v>48948</v>
      </c>
      <c r="F19">
        <v>94</v>
      </c>
      <c r="G19">
        <v>1365</v>
      </c>
      <c r="H19">
        <v>434</v>
      </c>
      <c r="I19">
        <v>195</v>
      </c>
      <c r="J19">
        <v>4493</v>
      </c>
      <c r="K19">
        <v>226</v>
      </c>
      <c r="L19">
        <v>116</v>
      </c>
      <c r="M19">
        <v>453</v>
      </c>
      <c r="N19">
        <v>741</v>
      </c>
      <c r="O19">
        <v>87578</v>
      </c>
    </row>
    <row r="20" spans="1:15" ht="12.75">
      <c r="A20" t="s">
        <v>15</v>
      </c>
      <c r="B20">
        <v>2377</v>
      </c>
      <c r="C20">
        <v>297</v>
      </c>
      <c r="D20">
        <v>13249</v>
      </c>
      <c r="E20">
        <v>28051</v>
      </c>
      <c r="G20">
        <v>684</v>
      </c>
      <c r="H20">
        <v>367</v>
      </c>
      <c r="I20">
        <v>84</v>
      </c>
      <c r="J20">
        <v>754</v>
      </c>
      <c r="K20">
        <v>49</v>
      </c>
      <c r="L20">
        <v>23</v>
      </c>
      <c r="M20">
        <v>267</v>
      </c>
      <c r="N20">
        <v>101</v>
      </c>
      <c r="O20">
        <v>46303</v>
      </c>
    </row>
    <row r="21" spans="1:15" ht="12.75">
      <c r="A21" t="s">
        <v>16</v>
      </c>
      <c r="B21">
        <v>1603</v>
      </c>
      <c r="C21">
        <v>318</v>
      </c>
      <c r="D21">
        <v>16681</v>
      </c>
      <c r="E21">
        <v>25556</v>
      </c>
      <c r="G21">
        <v>1018</v>
      </c>
      <c r="H21">
        <v>911</v>
      </c>
      <c r="I21">
        <v>66</v>
      </c>
      <c r="J21">
        <v>429</v>
      </c>
      <c r="K21">
        <v>196</v>
      </c>
      <c r="L21">
        <v>47</v>
      </c>
      <c r="M21">
        <v>316</v>
      </c>
      <c r="N21">
        <v>63</v>
      </c>
      <c r="O21">
        <v>47204</v>
      </c>
    </row>
    <row r="22" spans="1:15" ht="12.75">
      <c r="A22" t="s">
        <v>17</v>
      </c>
      <c r="B22">
        <v>276</v>
      </c>
      <c r="C22">
        <v>80</v>
      </c>
      <c r="D22">
        <v>1721</v>
      </c>
      <c r="E22">
        <v>4002</v>
      </c>
      <c r="G22">
        <v>296</v>
      </c>
      <c r="H22">
        <v>32</v>
      </c>
      <c r="I22">
        <v>7</v>
      </c>
      <c r="K22">
        <v>61</v>
      </c>
      <c r="L22">
        <v>4</v>
      </c>
      <c r="M22">
        <v>9</v>
      </c>
      <c r="N22">
        <v>6</v>
      </c>
      <c r="O22">
        <v>6494</v>
      </c>
    </row>
    <row r="23" spans="1:15" ht="12.75">
      <c r="A23" t="s">
        <v>18</v>
      </c>
      <c r="B23">
        <v>1121</v>
      </c>
      <c r="C23">
        <v>254</v>
      </c>
      <c r="D23">
        <v>9951</v>
      </c>
      <c r="E23">
        <v>16808</v>
      </c>
      <c r="G23">
        <v>581</v>
      </c>
      <c r="H23">
        <v>450</v>
      </c>
      <c r="I23">
        <v>28</v>
      </c>
      <c r="K23">
        <v>56</v>
      </c>
      <c r="L23">
        <v>14</v>
      </c>
      <c r="M23">
        <v>131</v>
      </c>
      <c r="N23">
        <v>96</v>
      </c>
      <c r="O23">
        <v>29490</v>
      </c>
    </row>
    <row r="24" spans="1:15" ht="12.75">
      <c r="A24" t="s">
        <v>19</v>
      </c>
      <c r="B24">
        <v>1041</v>
      </c>
      <c r="C24">
        <v>303</v>
      </c>
      <c r="D24">
        <v>8275</v>
      </c>
      <c r="E24">
        <v>24187</v>
      </c>
      <c r="F24">
        <v>11</v>
      </c>
      <c r="G24">
        <v>1078</v>
      </c>
      <c r="H24">
        <v>219</v>
      </c>
      <c r="I24">
        <v>43</v>
      </c>
      <c r="J24">
        <v>4983</v>
      </c>
      <c r="K24">
        <v>43</v>
      </c>
      <c r="L24">
        <v>26</v>
      </c>
      <c r="M24">
        <v>151</v>
      </c>
      <c r="N24">
        <v>283</v>
      </c>
      <c r="O24">
        <v>40643</v>
      </c>
    </row>
    <row r="25" spans="1:15" ht="12.75">
      <c r="A25" t="s">
        <v>20</v>
      </c>
      <c r="B25">
        <v>436</v>
      </c>
      <c r="C25">
        <v>60</v>
      </c>
      <c r="D25">
        <v>2556</v>
      </c>
      <c r="E25">
        <v>6318</v>
      </c>
      <c r="G25">
        <v>154</v>
      </c>
      <c r="H25">
        <v>77</v>
      </c>
      <c r="K25">
        <v>11</v>
      </c>
      <c r="L25">
        <v>4</v>
      </c>
      <c r="M25">
        <v>36</v>
      </c>
      <c r="N25">
        <v>6</v>
      </c>
      <c r="O25">
        <v>9658</v>
      </c>
    </row>
    <row r="26" spans="1:15" ht="12.75">
      <c r="A26" t="s">
        <v>21</v>
      </c>
      <c r="B26">
        <v>2270</v>
      </c>
      <c r="C26">
        <v>695</v>
      </c>
      <c r="D26">
        <v>18108</v>
      </c>
      <c r="E26">
        <v>30660</v>
      </c>
      <c r="G26">
        <v>1050</v>
      </c>
      <c r="H26">
        <v>485</v>
      </c>
      <c r="I26">
        <v>93</v>
      </c>
      <c r="J26">
        <v>651</v>
      </c>
      <c r="K26">
        <v>95</v>
      </c>
      <c r="L26">
        <v>50</v>
      </c>
      <c r="M26">
        <v>374</v>
      </c>
      <c r="N26">
        <v>191</v>
      </c>
      <c r="O26">
        <v>54722</v>
      </c>
    </row>
    <row r="27" spans="1:15" ht="12.75">
      <c r="A27" t="s">
        <v>22</v>
      </c>
      <c r="B27">
        <v>2469</v>
      </c>
      <c r="C27">
        <v>1027</v>
      </c>
      <c r="D27">
        <v>15504</v>
      </c>
      <c r="E27">
        <v>36892</v>
      </c>
      <c r="F27">
        <v>218</v>
      </c>
      <c r="G27">
        <v>1160</v>
      </c>
      <c r="H27">
        <v>171</v>
      </c>
      <c r="I27">
        <v>61</v>
      </c>
      <c r="J27">
        <v>2720</v>
      </c>
      <c r="K27">
        <v>86</v>
      </c>
      <c r="L27">
        <v>39</v>
      </c>
      <c r="M27">
        <v>195</v>
      </c>
      <c r="N27">
        <v>175</v>
      </c>
      <c r="O27">
        <v>60717</v>
      </c>
    </row>
    <row r="28" spans="1:15" ht="12.75">
      <c r="A28" t="s">
        <v>23</v>
      </c>
      <c r="B28">
        <v>547</v>
      </c>
      <c r="C28">
        <v>124</v>
      </c>
      <c r="D28">
        <v>5623</v>
      </c>
      <c r="E28">
        <v>8186</v>
      </c>
      <c r="G28">
        <v>156</v>
      </c>
      <c r="H28">
        <v>66</v>
      </c>
      <c r="I28">
        <v>11</v>
      </c>
      <c r="K28">
        <v>17</v>
      </c>
      <c r="L28">
        <v>13</v>
      </c>
      <c r="M28">
        <v>45</v>
      </c>
      <c r="N28">
        <v>15</v>
      </c>
      <c r="O28">
        <v>14803</v>
      </c>
    </row>
    <row r="29" spans="1:15" ht="12.75">
      <c r="A29" t="s">
        <v>24</v>
      </c>
      <c r="B29">
        <v>420</v>
      </c>
      <c r="C29">
        <v>94</v>
      </c>
      <c r="D29">
        <v>4291</v>
      </c>
      <c r="E29">
        <v>883</v>
      </c>
      <c r="G29">
        <v>363</v>
      </c>
      <c r="H29">
        <v>271</v>
      </c>
      <c r="I29">
        <v>13</v>
      </c>
      <c r="K29">
        <v>25</v>
      </c>
      <c r="L29">
        <v>14</v>
      </c>
      <c r="M29">
        <v>188</v>
      </c>
      <c r="N29">
        <v>46</v>
      </c>
      <c r="O29">
        <v>6608</v>
      </c>
    </row>
    <row r="30" spans="1:15" ht="12.75">
      <c r="A30" t="s">
        <v>25</v>
      </c>
      <c r="B30">
        <v>987</v>
      </c>
      <c r="C30">
        <v>663</v>
      </c>
      <c r="D30">
        <v>8990</v>
      </c>
      <c r="E30">
        <v>20407</v>
      </c>
      <c r="F30">
        <v>3</v>
      </c>
      <c r="G30">
        <v>1178</v>
      </c>
      <c r="H30">
        <v>277</v>
      </c>
      <c r="I30">
        <v>55</v>
      </c>
      <c r="J30">
        <v>569</v>
      </c>
      <c r="K30">
        <v>286</v>
      </c>
      <c r="L30">
        <v>19</v>
      </c>
      <c r="M30">
        <v>68</v>
      </c>
      <c r="N30">
        <v>182</v>
      </c>
      <c r="O30">
        <v>33684</v>
      </c>
    </row>
    <row r="31" spans="1:15" ht="12.75">
      <c r="A31" t="s">
        <v>26</v>
      </c>
      <c r="B31">
        <v>1248</v>
      </c>
      <c r="C31">
        <v>34</v>
      </c>
      <c r="D31">
        <v>2857</v>
      </c>
      <c r="E31">
        <v>7313</v>
      </c>
      <c r="G31">
        <v>408</v>
      </c>
      <c r="H31">
        <v>56</v>
      </c>
      <c r="I31">
        <v>13</v>
      </c>
      <c r="K31">
        <v>24</v>
      </c>
      <c r="L31">
        <v>4</v>
      </c>
      <c r="M31">
        <v>79</v>
      </c>
      <c r="N31">
        <v>51</v>
      </c>
      <c r="O31">
        <v>12087</v>
      </c>
    </row>
    <row r="32" spans="1:15" ht="12.75">
      <c r="A32" t="s">
        <v>27</v>
      </c>
      <c r="B32">
        <v>1968</v>
      </c>
      <c r="C32">
        <v>711</v>
      </c>
      <c r="D32">
        <v>7910</v>
      </c>
      <c r="E32">
        <v>21631</v>
      </c>
      <c r="F32">
        <v>5</v>
      </c>
      <c r="G32">
        <v>318</v>
      </c>
      <c r="H32">
        <v>149</v>
      </c>
      <c r="I32">
        <v>77</v>
      </c>
      <c r="J32">
        <v>21535</v>
      </c>
      <c r="K32">
        <v>104</v>
      </c>
      <c r="L32">
        <v>37</v>
      </c>
      <c r="M32">
        <v>162</v>
      </c>
      <c r="N32">
        <v>158</v>
      </c>
      <c r="O32">
        <v>54765</v>
      </c>
    </row>
    <row r="33" spans="1:15" ht="12.75">
      <c r="A33" t="s">
        <v>28</v>
      </c>
      <c r="B33">
        <v>2479</v>
      </c>
      <c r="C33">
        <v>413</v>
      </c>
      <c r="D33">
        <v>5351</v>
      </c>
      <c r="E33">
        <v>8299</v>
      </c>
      <c r="F33">
        <v>1</v>
      </c>
      <c r="G33">
        <v>662</v>
      </c>
      <c r="H33">
        <v>206</v>
      </c>
      <c r="I33">
        <v>40</v>
      </c>
      <c r="J33">
        <v>360</v>
      </c>
      <c r="K33">
        <v>42</v>
      </c>
      <c r="L33">
        <v>7</v>
      </c>
      <c r="M33">
        <v>306</v>
      </c>
      <c r="N33">
        <v>59</v>
      </c>
      <c r="O33">
        <v>18225</v>
      </c>
    </row>
    <row r="34" spans="1:15" ht="12.75">
      <c r="A34" t="s">
        <v>29</v>
      </c>
      <c r="B34">
        <v>3691</v>
      </c>
      <c r="C34">
        <v>1335</v>
      </c>
      <c r="D34">
        <v>32018</v>
      </c>
      <c r="E34">
        <v>47710</v>
      </c>
      <c r="G34">
        <v>2843</v>
      </c>
      <c r="H34">
        <v>469</v>
      </c>
      <c r="I34">
        <v>241</v>
      </c>
      <c r="J34">
        <v>623</v>
      </c>
      <c r="K34">
        <v>243</v>
      </c>
      <c r="L34">
        <v>108</v>
      </c>
      <c r="M34">
        <v>925</v>
      </c>
      <c r="N34">
        <v>406</v>
      </c>
      <c r="O34">
        <v>90612</v>
      </c>
    </row>
    <row r="35" spans="1:15" ht="12.75">
      <c r="A35" t="s">
        <v>30</v>
      </c>
      <c r="B35">
        <v>2098</v>
      </c>
      <c r="C35">
        <v>487</v>
      </c>
      <c r="D35">
        <v>8194</v>
      </c>
      <c r="E35">
        <v>21573</v>
      </c>
      <c r="G35">
        <v>412</v>
      </c>
      <c r="H35">
        <v>145</v>
      </c>
      <c r="I35">
        <v>32</v>
      </c>
      <c r="K35">
        <v>50</v>
      </c>
      <c r="L35">
        <v>27</v>
      </c>
      <c r="M35">
        <v>147</v>
      </c>
      <c r="N35">
        <v>33</v>
      </c>
      <c r="O35">
        <v>33198</v>
      </c>
    </row>
    <row r="36" spans="1:15" ht="12.75">
      <c r="A36" t="s">
        <v>31</v>
      </c>
      <c r="B36">
        <v>1106</v>
      </c>
      <c r="C36">
        <v>196</v>
      </c>
      <c r="D36">
        <v>8518</v>
      </c>
      <c r="E36">
        <v>17251</v>
      </c>
      <c r="G36">
        <v>417</v>
      </c>
      <c r="H36">
        <v>229</v>
      </c>
      <c r="I36">
        <v>31</v>
      </c>
      <c r="J36">
        <v>1372</v>
      </c>
      <c r="K36">
        <v>27</v>
      </c>
      <c r="L36">
        <v>28</v>
      </c>
      <c r="M36">
        <v>454</v>
      </c>
      <c r="N36">
        <v>47</v>
      </c>
      <c r="O36">
        <v>29676</v>
      </c>
    </row>
    <row r="37" spans="1:15" ht="12.75">
      <c r="A37" t="s">
        <v>32</v>
      </c>
      <c r="B37">
        <v>832</v>
      </c>
      <c r="C37">
        <v>521</v>
      </c>
      <c r="D37">
        <v>4669</v>
      </c>
      <c r="E37">
        <v>10759</v>
      </c>
      <c r="F37">
        <v>1</v>
      </c>
      <c r="G37">
        <v>479</v>
      </c>
      <c r="H37">
        <v>152</v>
      </c>
      <c r="I37">
        <v>34</v>
      </c>
      <c r="J37">
        <v>1113</v>
      </c>
      <c r="K37">
        <v>45</v>
      </c>
      <c r="L37">
        <v>37</v>
      </c>
      <c r="M37">
        <v>118</v>
      </c>
      <c r="N37">
        <v>186</v>
      </c>
      <c r="O37">
        <v>18946</v>
      </c>
    </row>
    <row r="38" spans="1:15" ht="12.75">
      <c r="A38" t="s">
        <v>33</v>
      </c>
      <c r="B38">
        <v>24512</v>
      </c>
      <c r="C38">
        <v>4953</v>
      </c>
      <c r="D38">
        <v>179761</v>
      </c>
      <c r="E38">
        <v>220548</v>
      </c>
      <c r="F38">
        <v>20</v>
      </c>
      <c r="G38">
        <v>10895</v>
      </c>
      <c r="H38">
        <v>5570</v>
      </c>
      <c r="I38">
        <v>432</v>
      </c>
      <c r="J38">
        <v>11691</v>
      </c>
      <c r="K38">
        <v>1590</v>
      </c>
      <c r="L38">
        <v>614</v>
      </c>
      <c r="M38">
        <v>1390</v>
      </c>
      <c r="N38">
        <v>1288</v>
      </c>
      <c r="O38">
        <v>463264</v>
      </c>
    </row>
    <row r="39" spans="1:15" ht="12.75">
      <c r="A39" t="s">
        <v>34</v>
      </c>
      <c r="B39">
        <v>3391</v>
      </c>
      <c r="C39">
        <v>1111</v>
      </c>
      <c r="D39">
        <v>42837</v>
      </c>
      <c r="E39">
        <v>60833</v>
      </c>
      <c r="F39">
        <v>4</v>
      </c>
      <c r="G39">
        <v>1494</v>
      </c>
      <c r="H39">
        <v>601</v>
      </c>
      <c r="I39">
        <v>109</v>
      </c>
      <c r="J39">
        <v>6273</v>
      </c>
      <c r="K39">
        <v>717</v>
      </c>
      <c r="L39">
        <v>139</v>
      </c>
      <c r="M39">
        <v>321</v>
      </c>
      <c r="N39">
        <v>357</v>
      </c>
      <c r="O39">
        <v>118187</v>
      </c>
    </row>
    <row r="40" spans="1:15" ht="12.75">
      <c r="A40" t="s">
        <v>35</v>
      </c>
      <c r="B40">
        <v>398</v>
      </c>
      <c r="C40">
        <v>77</v>
      </c>
      <c r="D40">
        <v>1137</v>
      </c>
      <c r="E40">
        <v>2962</v>
      </c>
      <c r="G40">
        <v>341</v>
      </c>
      <c r="H40">
        <v>37</v>
      </c>
      <c r="I40">
        <v>14</v>
      </c>
      <c r="K40">
        <v>15</v>
      </c>
      <c r="L40">
        <v>10</v>
      </c>
      <c r="M40">
        <v>29</v>
      </c>
      <c r="N40">
        <v>16</v>
      </c>
      <c r="O40">
        <v>5036</v>
      </c>
    </row>
    <row r="41" spans="1:15" ht="12.75">
      <c r="A41" t="s">
        <v>36</v>
      </c>
      <c r="B41">
        <v>2268</v>
      </c>
      <c r="C41">
        <v>995</v>
      </c>
      <c r="D41">
        <v>42906</v>
      </c>
      <c r="E41">
        <v>48401</v>
      </c>
      <c r="G41">
        <v>2158</v>
      </c>
      <c r="H41">
        <v>948</v>
      </c>
      <c r="I41">
        <v>81</v>
      </c>
      <c r="K41">
        <v>206</v>
      </c>
      <c r="L41">
        <v>83</v>
      </c>
      <c r="M41">
        <v>388</v>
      </c>
      <c r="N41">
        <v>295</v>
      </c>
      <c r="O41">
        <v>98729</v>
      </c>
    </row>
    <row r="42" spans="1:15" ht="12.75">
      <c r="A42" t="s">
        <v>37</v>
      </c>
      <c r="B42">
        <v>559</v>
      </c>
      <c r="C42">
        <v>440</v>
      </c>
      <c r="D42">
        <v>7174</v>
      </c>
      <c r="E42">
        <v>11394</v>
      </c>
      <c r="G42">
        <v>1169</v>
      </c>
      <c r="H42">
        <v>494</v>
      </c>
      <c r="I42">
        <v>20</v>
      </c>
      <c r="J42">
        <v>818</v>
      </c>
      <c r="K42">
        <v>47</v>
      </c>
      <c r="L42">
        <v>7</v>
      </c>
      <c r="M42">
        <v>414</v>
      </c>
      <c r="N42">
        <v>62</v>
      </c>
      <c r="O42">
        <v>22598</v>
      </c>
    </row>
    <row r="43" spans="1:15" ht="12.75">
      <c r="A43" t="s">
        <v>38</v>
      </c>
      <c r="B43">
        <v>452</v>
      </c>
      <c r="C43">
        <v>328</v>
      </c>
      <c r="D43">
        <v>3979</v>
      </c>
      <c r="E43">
        <v>8135</v>
      </c>
      <c r="F43">
        <v>1</v>
      </c>
      <c r="G43">
        <v>146</v>
      </c>
      <c r="H43">
        <v>26</v>
      </c>
      <c r="I43">
        <v>30</v>
      </c>
      <c r="J43">
        <v>911</v>
      </c>
      <c r="K43">
        <v>24</v>
      </c>
      <c r="L43">
        <v>14</v>
      </c>
      <c r="M43">
        <v>39</v>
      </c>
      <c r="N43">
        <v>18</v>
      </c>
      <c r="O43">
        <v>14103</v>
      </c>
    </row>
    <row r="44" spans="1:15" ht="12.75">
      <c r="A44" t="s">
        <v>39</v>
      </c>
      <c r="B44">
        <v>403</v>
      </c>
      <c r="C44">
        <v>466</v>
      </c>
      <c r="D44">
        <v>2522</v>
      </c>
      <c r="E44">
        <v>6078</v>
      </c>
      <c r="G44">
        <v>172</v>
      </c>
      <c r="H44">
        <v>42</v>
      </c>
      <c r="I44">
        <v>34</v>
      </c>
      <c r="K44">
        <v>11</v>
      </c>
      <c r="L44">
        <v>3</v>
      </c>
      <c r="M44">
        <v>78</v>
      </c>
      <c r="N44">
        <v>16</v>
      </c>
      <c r="O44">
        <v>9825</v>
      </c>
    </row>
    <row r="45" spans="1:15" ht="12.75">
      <c r="A45" t="s">
        <v>40</v>
      </c>
      <c r="B45">
        <v>3009</v>
      </c>
      <c r="C45">
        <v>1064</v>
      </c>
      <c r="D45">
        <v>19796</v>
      </c>
      <c r="E45">
        <v>45954</v>
      </c>
      <c r="F45">
        <v>2</v>
      </c>
      <c r="G45">
        <v>1804</v>
      </c>
      <c r="H45">
        <v>233</v>
      </c>
      <c r="I45">
        <v>110</v>
      </c>
      <c r="J45">
        <v>16015</v>
      </c>
      <c r="K45">
        <v>428</v>
      </c>
      <c r="L45">
        <v>83</v>
      </c>
      <c r="M45">
        <v>441</v>
      </c>
      <c r="N45">
        <v>226</v>
      </c>
      <c r="O45">
        <v>89165</v>
      </c>
    </row>
    <row r="46" spans="1:15" ht="12.75">
      <c r="A46" t="s">
        <v>41</v>
      </c>
      <c r="B46">
        <v>1044</v>
      </c>
      <c r="C46">
        <v>432</v>
      </c>
      <c r="D46">
        <v>4160</v>
      </c>
      <c r="E46">
        <v>10320</v>
      </c>
      <c r="G46">
        <v>235</v>
      </c>
      <c r="H46">
        <v>85</v>
      </c>
      <c r="I46">
        <v>38</v>
      </c>
      <c r="K46">
        <v>26</v>
      </c>
      <c r="L46">
        <v>10</v>
      </c>
      <c r="M46">
        <v>173</v>
      </c>
      <c r="N46">
        <v>66</v>
      </c>
      <c r="O46">
        <v>16589</v>
      </c>
    </row>
    <row r="47" spans="1:15" ht="12.75">
      <c r="A47" t="s">
        <v>42</v>
      </c>
      <c r="B47">
        <v>3084</v>
      </c>
      <c r="C47">
        <v>1413</v>
      </c>
      <c r="D47">
        <v>23606</v>
      </c>
      <c r="E47">
        <v>33008</v>
      </c>
      <c r="G47">
        <v>2154</v>
      </c>
      <c r="H47">
        <v>426</v>
      </c>
      <c r="I47">
        <v>186</v>
      </c>
      <c r="J47">
        <v>130</v>
      </c>
      <c r="K47">
        <v>134</v>
      </c>
      <c r="L47">
        <v>60</v>
      </c>
      <c r="M47">
        <v>729</v>
      </c>
      <c r="N47">
        <v>279</v>
      </c>
      <c r="O47">
        <v>65209</v>
      </c>
    </row>
    <row r="48" spans="1:15" ht="12.75">
      <c r="A48" t="s">
        <v>43</v>
      </c>
      <c r="B48">
        <v>422</v>
      </c>
      <c r="C48">
        <v>74</v>
      </c>
      <c r="D48">
        <v>1629</v>
      </c>
      <c r="E48">
        <v>4879</v>
      </c>
      <c r="G48">
        <v>19</v>
      </c>
      <c r="H48">
        <v>30</v>
      </c>
      <c r="I48">
        <v>3</v>
      </c>
      <c r="K48">
        <v>4</v>
      </c>
      <c r="L48">
        <v>9</v>
      </c>
      <c r="M48">
        <v>35</v>
      </c>
      <c r="N48">
        <v>47</v>
      </c>
      <c r="O48">
        <v>7151</v>
      </c>
    </row>
    <row r="49" spans="1:15" ht="12.75">
      <c r="A49" t="s">
        <v>44</v>
      </c>
      <c r="B49">
        <v>4439</v>
      </c>
      <c r="C49">
        <v>2502</v>
      </c>
      <c r="D49">
        <v>42160</v>
      </c>
      <c r="E49">
        <v>57142</v>
      </c>
      <c r="F49">
        <v>163</v>
      </c>
      <c r="G49">
        <v>2963</v>
      </c>
      <c r="H49">
        <v>809</v>
      </c>
      <c r="I49">
        <v>235</v>
      </c>
      <c r="J49">
        <v>7834</v>
      </c>
      <c r="K49">
        <v>309</v>
      </c>
      <c r="L49">
        <v>118</v>
      </c>
      <c r="M49">
        <v>522</v>
      </c>
      <c r="N49">
        <v>823</v>
      </c>
      <c r="O49">
        <v>120019</v>
      </c>
    </row>
    <row r="50" spans="1:15" ht="12.75">
      <c r="A50" t="s">
        <v>45</v>
      </c>
      <c r="B50">
        <v>214</v>
      </c>
      <c r="C50">
        <v>110</v>
      </c>
      <c r="D50">
        <v>847</v>
      </c>
      <c r="E50">
        <v>2561</v>
      </c>
      <c r="G50">
        <v>82</v>
      </c>
      <c r="H50">
        <v>23</v>
      </c>
      <c r="I50">
        <v>6</v>
      </c>
      <c r="K50">
        <v>14</v>
      </c>
      <c r="M50">
        <v>47</v>
      </c>
      <c r="N50">
        <v>3</v>
      </c>
      <c r="O50">
        <v>3907</v>
      </c>
    </row>
    <row r="51" spans="1:15" ht="12.75">
      <c r="A51" t="s">
        <v>46</v>
      </c>
      <c r="B51">
        <v>4456</v>
      </c>
      <c r="C51">
        <v>295</v>
      </c>
      <c r="D51">
        <v>19905</v>
      </c>
      <c r="E51">
        <v>38366</v>
      </c>
      <c r="F51">
        <v>1</v>
      </c>
      <c r="G51">
        <v>1222</v>
      </c>
      <c r="H51">
        <v>482</v>
      </c>
      <c r="I51">
        <v>73</v>
      </c>
      <c r="J51">
        <v>1408</v>
      </c>
      <c r="K51">
        <v>71</v>
      </c>
      <c r="L51">
        <v>72</v>
      </c>
      <c r="M51">
        <v>312</v>
      </c>
      <c r="N51">
        <v>92</v>
      </c>
      <c r="O51">
        <v>66755</v>
      </c>
    </row>
    <row r="52" spans="1:15" ht="12.75">
      <c r="A52" t="s">
        <v>47</v>
      </c>
      <c r="B52">
        <v>898</v>
      </c>
      <c r="C52">
        <v>243</v>
      </c>
      <c r="D52">
        <v>1097</v>
      </c>
      <c r="E52">
        <v>2404</v>
      </c>
      <c r="G52">
        <v>131</v>
      </c>
      <c r="H52">
        <v>2</v>
      </c>
      <c r="I52">
        <v>10</v>
      </c>
      <c r="L52">
        <v>1</v>
      </c>
      <c r="M52">
        <v>72</v>
      </c>
      <c r="N52">
        <v>20</v>
      </c>
      <c r="O52">
        <v>4878</v>
      </c>
    </row>
    <row r="53" spans="1:15" ht="12.75">
      <c r="A53" t="s">
        <v>48</v>
      </c>
      <c r="B53">
        <v>1977</v>
      </c>
      <c r="C53">
        <v>784</v>
      </c>
      <c r="D53">
        <v>12173</v>
      </c>
      <c r="E53">
        <v>20422</v>
      </c>
      <c r="G53">
        <v>596</v>
      </c>
      <c r="H53">
        <v>299</v>
      </c>
      <c r="I53">
        <v>50</v>
      </c>
      <c r="K53">
        <v>104</v>
      </c>
      <c r="L53">
        <v>22</v>
      </c>
      <c r="M53">
        <v>160</v>
      </c>
      <c r="N53">
        <v>117</v>
      </c>
      <c r="O53">
        <v>36704</v>
      </c>
    </row>
    <row r="54" spans="1:15" ht="12.75">
      <c r="A54" t="s">
        <v>49</v>
      </c>
      <c r="B54">
        <v>9077</v>
      </c>
      <c r="C54">
        <v>1230</v>
      </c>
      <c r="D54">
        <v>65708</v>
      </c>
      <c r="E54">
        <v>108761</v>
      </c>
      <c r="G54">
        <v>4513</v>
      </c>
      <c r="H54">
        <v>3785</v>
      </c>
      <c r="I54">
        <v>315</v>
      </c>
      <c r="J54">
        <v>1289</v>
      </c>
      <c r="K54">
        <v>644</v>
      </c>
      <c r="L54">
        <v>300</v>
      </c>
      <c r="M54">
        <v>979</v>
      </c>
      <c r="N54">
        <v>289</v>
      </c>
      <c r="O54">
        <v>196890</v>
      </c>
    </row>
    <row r="55" spans="1:15" ht="12.75">
      <c r="A55" t="s">
        <v>50</v>
      </c>
      <c r="B55">
        <v>1572</v>
      </c>
      <c r="C55">
        <v>1240</v>
      </c>
      <c r="D55">
        <v>8040</v>
      </c>
      <c r="E55">
        <v>19212</v>
      </c>
      <c r="G55">
        <v>583</v>
      </c>
      <c r="H55">
        <v>135</v>
      </c>
      <c r="I55">
        <v>128</v>
      </c>
      <c r="K55">
        <v>115</v>
      </c>
      <c r="L55">
        <v>21</v>
      </c>
      <c r="M55">
        <v>328</v>
      </c>
      <c r="N55">
        <v>89</v>
      </c>
      <c r="O55">
        <v>31463</v>
      </c>
    </row>
    <row r="56" spans="1:15" ht="12.75">
      <c r="A56" t="s">
        <v>51</v>
      </c>
      <c r="B56">
        <v>1006</v>
      </c>
      <c r="C56">
        <v>169</v>
      </c>
      <c r="D56">
        <v>12597</v>
      </c>
      <c r="E56">
        <v>3139</v>
      </c>
      <c r="G56">
        <v>578</v>
      </c>
      <c r="H56">
        <v>824</v>
      </c>
      <c r="I56">
        <v>18</v>
      </c>
      <c r="K56">
        <v>151</v>
      </c>
      <c r="L56">
        <v>69</v>
      </c>
      <c r="M56">
        <v>246</v>
      </c>
      <c r="N56">
        <v>47</v>
      </c>
      <c r="O56">
        <v>18844</v>
      </c>
    </row>
    <row r="57" spans="1:15" ht="12.75">
      <c r="A57" t="s">
        <v>52</v>
      </c>
      <c r="B57">
        <v>309</v>
      </c>
      <c r="C57">
        <v>728</v>
      </c>
      <c r="D57">
        <v>2307</v>
      </c>
      <c r="E57">
        <v>6221</v>
      </c>
      <c r="G57">
        <v>125</v>
      </c>
      <c r="H57">
        <v>41</v>
      </c>
      <c r="I57">
        <v>14</v>
      </c>
      <c r="K57">
        <v>21</v>
      </c>
      <c r="L57">
        <v>8</v>
      </c>
      <c r="M57">
        <v>27</v>
      </c>
      <c r="N57">
        <v>25</v>
      </c>
      <c r="O57">
        <v>9826</v>
      </c>
    </row>
    <row r="58" spans="1:15" ht="12.75">
      <c r="A58" t="s">
        <v>53</v>
      </c>
      <c r="B58">
        <v>4441</v>
      </c>
      <c r="C58">
        <v>1055</v>
      </c>
      <c r="D58">
        <v>17796</v>
      </c>
      <c r="E58">
        <v>37349</v>
      </c>
      <c r="G58">
        <v>1178</v>
      </c>
      <c r="H58">
        <v>447</v>
      </c>
      <c r="I58">
        <v>56</v>
      </c>
      <c r="K58">
        <v>100</v>
      </c>
      <c r="L58">
        <v>44</v>
      </c>
      <c r="M58">
        <v>656</v>
      </c>
      <c r="N58">
        <v>157</v>
      </c>
      <c r="O58">
        <v>63279</v>
      </c>
    </row>
    <row r="59" spans="1:15" ht="13.5" thickBot="1">
      <c r="A59" s="10" t="s">
        <v>94</v>
      </c>
      <c r="B59">
        <v>3074</v>
      </c>
      <c r="D59">
        <v>29</v>
      </c>
      <c r="E59">
        <v>93</v>
      </c>
      <c r="G59">
        <v>7</v>
      </c>
      <c r="I59">
        <v>1</v>
      </c>
      <c r="J59">
        <v>379</v>
      </c>
      <c r="N59">
        <v>1</v>
      </c>
      <c r="O59">
        <v>3584</v>
      </c>
    </row>
    <row r="60" spans="1:15" ht="13.5" thickBot="1">
      <c r="A60" s="15" t="s">
        <v>77</v>
      </c>
      <c r="B60" s="16">
        <f>SUM(B7:B59)</f>
        <v>158894</v>
      </c>
      <c r="C60" s="16">
        <f aca="true" t="shared" si="0" ref="C60:O60">SUM(C7:C59)</f>
        <v>38760</v>
      </c>
      <c r="D60" s="16">
        <f t="shared" si="0"/>
        <v>1019597</v>
      </c>
      <c r="E60" s="16">
        <f t="shared" si="0"/>
        <v>1614994</v>
      </c>
      <c r="F60" s="16">
        <f t="shared" si="0"/>
        <v>571</v>
      </c>
      <c r="G60" s="16">
        <f t="shared" si="0"/>
        <v>62095</v>
      </c>
      <c r="H60" s="16">
        <f t="shared" si="0"/>
        <v>28977</v>
      </c>
      <c r="I60" s="16">
        <f t="shared" si="0"/>
        <v>4311</v>
      </c>
      <c r="J60" s="16">
        <f t="shared" si="0"/>
        <v>153529</v>
      </c>
      <c r="K60" s="16">
        <f t="shared" si="0"/>
        <v>9234</v>
      </c>
      <c r="L60" s="16">
        <f t="shared" si="0"/>
        <v>3277</v>
      </c>
      <c r="M60" s="16">
        <f t="shared" si="0"/>
        <v>19245</v>
      </c>
      <c r="N60" s="16">
        <f t="shared" si="0"/>
        <v>10486</v>
      </c>
      <c r="O60" s="16">
        <f t="shared" si="0"/>
        <v>3123970</v>
      </c>
    </row>
  </sheetData>
  <sheetProtection/>
  <hyperlinks>
    <hyperlink ref="O2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I2" sqref="I2"/>
    </sheetView>
  </sheetViews>
  <sheetFormatPr defaultColWidth="11.421875" defaultRowHeight="12.75"/>
  <cols>
    <col min="1" max="1" width="20.7109375" style="0" customWidth="1"/>
  </cols>
  <sheetData>
    <row r="1" ht="21" thickBot="1">
      <c r="A1" s="1" t="s">
        <v>83</v>
      </c>
    </row>
    <row r="2" spans="1:9" ht="16.5" thickBot="1">
      <c r="A2" s="23" t="s">
        <v>151</v>
      </c>
      <c r="I2" s="155" t="s">
        <v>90</v>
      </c>
    </row>
    <row r="4" spans="1:2" ht="15.75" thickBot="1">
      <c r="A4" s="12" t="s">
        <v>164</v>
      </c>
      <c r="B4" s="60" t="s">
        <v>163</v>
      </c>
    </row>
    <row r="5" spans="1:9" ht="35.25" customHeight="1" thickBot="1">
      <c r="A5" s="74" t="s">
        <v>0</v>
      </c>
      <c r="B5" s="74" t="s">
        <v>165</v>
      </c>
      <c r="C5" s="74" t="s">
        <v>166</v>
      </c>
      <c r="D5" s="74" t="s">
        <v>167</v>
      </c>
      <c r="E5" s="74" t="s">
        <v>168</v>
      </c>
      <c r="F5" s="74" t="s">
        <v>160</v>
      </c>
      <c r="G5" s="74" t="s">
        <v>161</v>
      </c>
      <c r="H5" s="74" t="s">
        <v>162</v>
      </c>
      <c r="I5" s="74" t="s">
        <v>169</v>
      </c>
    </row>
    <row r="6" spans="1:9" ht="12.75">
      <c r="A6" t="s">
        <v>1</v>
      </c>
      <c r="B6" s="6">
        <v>2</v>
      </c>
      <c r="C6" s="6">
        <v>8222</v>
      </c>
      <c r="D6" s="6">
        <v>6</v>
      </c>
      <c r="E6" s="6">
        <v>64</v>
      </c>
      <c r="F6" s="6">
        <v>95</v>
      </c>
      <c r="G6" s="6">
        <v>36</v>
      </c>
      <c r="H6" s="6">
        <v>9790</v>
      </c>
      <c r="I6" s="6">
        <v>18215</v>
      </c>
    </row>
    <row r="7" spans="1:9" ht="12.75">
      <c r="A7" t="s">
        <v>3</v>
      </c>
      <c r="B7" s="6">
        <v>1</v>
      </c>
      <c r="C7" s="6">
        <v>1640</v>
      </c>
      <c r="D7" s="6"/>
      <c r="E7" s="6">
        <v>37</v>
      </c>
      <c r="F7" s="6">
        <v>19</v>
      </c>
      <c r="G7" s="6">
        <v>3</v>
      </c>
      <c r="H7" s="6">
        <v>2026</v>
      </c>
      <c r="I7" s="6">
        <v>3726</v>
      </c>
    </row>
    <row r="8" spans="1:9" ht="12.75">
      <c r="A8" t="s">
        <v>4</v>
      </c>
      <c r="B8" s="6"/>
      <c r="C8" s="6">
        <v>2221</v>
      </c>
      <c r="D8" s="6"/>
      <c r="E8" s="6">
        <v>44</v>
      </c>
      <c r="F8" s="6">
        <v>7</v>
      </c>
      <c r="G8" s="6">
        <v>10</v>
      </c>
      <c r="H8" s="6">
        <v>2654</v>
      </c>
      <c r="I8" s="6">
        <v>4936</v>
      </c>
    </row>
    <row r="9" spans="1:9" ht="12.75">
      <c r="A9" t="s">
        <v>5</v>
      </c>
      <c r="B9" s="6">
        <v>1</v>
      </c>
      <c r="C9" s="6">
        <v>9031</v>
      </c>
      <c r="D9" s="6">
        <v>1</v>
      </c>
      <c r="E9" s="6">
        <v>61</v>
      </c>
      <c r="F9" s="6">
        <v>39</v>
      </c>
      <c r="G9" s="6">
        <v>1</v>
      </c>
      <c r="H9" s="6">
        <v>10640</v>
      </c>
      <c r="I9" s="6">
        <v>19774</v>
      </c>
    </row>
    <row r="10" spans="1:9" ht="12.75">
      <c r="A10" t="s">
        <v>6</v>
      </c>
      <c r="B10" s="6"/>
      <c r="C10" s="6">
        <v>4259</v>
      </c>
      <c r="D10" s="6">
        <v>2</v>
      </c>
      <c r="E10" s="6">
        <v>14</v>
      </c>
      <c r="F10" s="6">
        <v>10</v>
      </c>
      <c r="G10" s="6"/>
      <c r="H10" s="6">
        <v>4915</v>
      </c>
      <c r="I10" s="6">
        <v>9200</v>
      </c>
    </row>
    <row r="11" spans="1:9" ht="12.75">
      <c r="A11" t="s">
        <v>7</v>
      </c>
      <c r="B11" s="6">
        <v>1</v>
      </c>
      <c r="C11" s="6">
        <v>8612</v>
      </c>
      <c r="D11" s="6"/>
      <c r="E11" s="6">
        <v>190</v>
      </c>
      <c r="F11" s="6">
        <v>154</v>
      </c>
      <c r="G11" s="6">
        <v>2</v>
      </c>
      <c r="H11" s="6">
        <v>11322</v>
      </c>
      <c r="I11" s="6">
        <v>20281</v>
      </c>
    </row>
    <row r="12" spans="1:9" ht="12.75">
      <c r="A12" t="s">
        <v>8</v>
      </c>
      <c r="B12" s="6"/>
      <c r="C12" s="6">
        <v>743</v>
      </c>
      <c r="D12" s="6"/>
      <c r="E12" s="6">
        <v>7</v>
      </c>
      <c r="F12" s="6">
        <v>6</v>
      </c>
      <c r="G12" s="6"/>
      <c r="H12" s="6">
        <v>934</v>
      </c>
      <c r="I12" s="6">
        <v>1690</v>
      </c>
    </row>
    <row r="13" spans="1:9" ht="12.75">
      <c r="A13" t="s">
        <v>9</v>
      </c>
      <c r="B13" s="6"/>
      <c r="C13" s="6">
        <v>2711</v>
      </c>
      <c r="D13" s="6"/>
      <c r="E13" s="6">
        <v>11</v>
      </c>
      <c r="F13" s="6">
        <v>21</v>
      </c>
      <c r="G13" s="6"/>
      <c r="H13" s="6">
        <v>3271</v>
      </c>
      <c r="I13" s="6">
        <v>6014</v>
      </c>
    </row>
    <row r="14" spans="1:9" ht="12.75">
      <c r="A14" t="s">
        <v>10</v>
      </c>
      <c r="B14" s="6">
        <v>1</v>
      </c>
      <c r="C14" s="6">
        <v>7216</v>
      </c>
      <c r="D14" s="6"/>
      <c r="E14" s="6">
        <v>47</v>
      </c>
      <c r="F14" s="6">
        <v>53</v>
      </c>
      <c r="G14" s="6"/>
      <c r="H14" s="6">
        <v>8677</v>
      </c>
      <c r="I14" s="6">
        <v>15994</v>
      </c>
    </row>
    <row r="15" spans="1:9" ht="12.75">
      <c r="A15" t="s">
        <v>11</v>
      </c>
      <c r="B15" s="6">
        <v>3</v>
      </c>
      <c r="C15" s="6">
        <v>33565</v>
      </c>
      <c r="D15" s="6">
        <v>5</v>
      </c>
      <c r="E15" s="6">
        <v>229</v>
      </c>
      <c r="F15" s="6">
        <v>133</v>
      </c>
      <c r="G15" s="6">
        <v>1</v>
      </c>
      <c r="H15" s="6">
        <v>40320</v>
      </c>
      <c r="I15" s="6">
        <v>74256</v>
      </c>
    </row>
    <row r="16" spans="1:9" ht="12.75">
      <c r="A16" t="s">
        <v>12</v>
      </c>
      <c r="B16" s="6"/>
      <c r="C16" s="6">
        <v>2317</v>
      </c>
      <c r="D16" s="6"/>
      <c r="E16" s="6">
        <v>7</v>
      </c>
      <c r="F16" s="6">
        <v>52</v>
      </c>
      <c r="G16" s="6"/>
      <c r="H16" s="6">
        <v>2747</v>
      </c>
      <c r="I16" s="6">
        <v>5123</v>
      </c>
    </row>
    <row r="17" spans="1:9" ht="12.75">
      <c r="A17" t="s">
        <v>13</v>
      </c>
      <c r="B17" s="6"/>
      <c r="C17" s="6">
        <v>2178</v>
      </c>
      <c r="D17" s="6"/>
      <c r="E17" s="6">
        <v>16</v>
      </c>
      <c r="F17" s="6">
        <v>20</v>
      </c>
      <c r="G17" s="6"/>
      <c r="H17" s="6">
        <v>2622</v>
      </c>
      <c r="I17" s="6">
        <v>4836</v>
      </c>
    </row>
    <row r="18" spans="1:9" ht="12.75">
      <c r="A18" t="s">
        <v>14</v>
      </c>
      <c r="B18" s="6"/>
      <c r="C18" s="6">
        <v>5069</v>
      </c>
      <c r="D18" s="6"/>
      <c r="E18" s="6">
        <v>59</v>
      </c>
      <c r="F18" s="6">
        <v>20</v>
      </c>
      <c r="G18" s="6"/>
      <c r="H18" s="6">
        <v>5822</v>
      </c>
      <c r="I18" s="6">
        <v>10970</v>
      </c>
    </row>
    <row r="19" spans="1:9" ht="12.75">
      <c r="A19" t="s">
        <v>15</v>
      </c>
      <c r="B19" s="6"/>
      <c r="C19" s="6">
        <v>5024</v>
      </c>
      <c r="D19" s="6">
        <v>1</v>
      </c>
      <c r="E19" s="6">
        <v>26</v>
      </c>
      <c r="F19" s="6">
        <v>50</v>
      </c>
      <c r="G19" s="6"/>
      <c r="H19" s="6">
        <v>5798</v>
      </c>
      <c r="I19" s="6">
        <v>10899</v>
      </c>
    </row>
    <row r="20" spans="1:9" ht="12.75">
      <c r="A20" t="s">
        <v>16</v>
      </c>
      <c r="B20" s="6"/>
      <c r="C20" s="6">
        <v>3136</v>
      </c>
      <c r="D20" s="6"/>
      <c r="E20" s="6">
        <v>18</v>
      </c>
      <c r="F20" s="6">
        <v>6</v>
      </c>
      <c r="G20" s="6"/>
      <c r="H20" s="6">
        <v>3646</v>
      </c>
      <c r="I20" s="6">
        <v>6806</v>
      </c>
    </row>
    <row r="21" spans="1:9" ht="12.75">
      <c r="A21" t="s">
        <v>17</v>
      </c>
      <c r="B21" s="6"/>
      <c r="C21" s="6">
        <v>348</v>
      </c>
      <c r="D21" s="6"/>
      <c r="E21" s="6"/>
      <c r="F21" s="6"/>
      <c r="G21" s="6"/>
      <c r="H21" s="6">
        <v>431</v>
      </c>
      <c r="I21" s="6">
        <v>779</v>
      </c>
    </row>
    <row r="22" spans="1:9" ht="12.75">
      <c r="A22" t="s">
        <v>18</v>
      </c>
      <c r="B22" s="6"/>
      <c r="C22" s="6">
        <v>1842</v>
      </c>
      <c r="D22" s="6"/>
      <c r="E22" s="6">
        <v>4</v>
      </c>
      <c r="F22" s="6">
        <v>5</v>
      </c>
      <c r="G22" s="6"/>
      <c r="H22" s="6">
        <v>2118</v>
      </c>
      <c r="I22" s="6">
        <v>3969</v>
      </c>
    </row>
    <row r="23" spans="1:9" ht="12.75">
      <c r="A23" t="s">
        <v>19</v>
      </c>
      <c r="B23" s="6"/>
      <c r="C23" s="6">
        <v>4271</v>
      </c>
      <c r="D23" s="6">
        <v>2</v>
      </c>
      <c r="E23" s="6">
        <v>35</v>
      </c>
      <c r="F23" s="6">
        <v>42</v>
      </c>
      <c r="G23" s="6"/>
      <c r="H23" s="6">
        <v>5060</v>
      </c>
      <c r="I23" s="6">
        <v>9410</v>
      </c>
    </row>
    <row r="24" spans="1:9" ht="12.75">
      <c r="A24" t="s">
        <v>20</v>
      </c>
      <c r="B24" s="6"/>
      <c r="C24" s="6">
        <v>812</v>
      </c>
      <c r="D24" s="6"/>
      <c r="E24" s="6">
        <v>3</v>
      </c>
      <c r="F24" s="6">
        <v>1</v>
      </c>
      <c r="G24" s="6"/>
      <c r="H24" s="6">
        <v>954</v>
      </c>
      <c r="I24" s="6">
        <v>1770</v>
      </c>
    </row>
    <row r="25" spans="1:9" ht="12.75">
      <c r="A25" t="s">
        <v>21</v>
      </c>
      <c r="B25" s="6">
        <v>1</v>
      </c>
      <c r="C25" s="6">
        <v>4543</v>
      </c>
      <c r="D25" s="6"/>
      <c r="E25" s="6">
        <v>34</v>
      </c>
      <c r="F25" s="6">
        <v>21</v>
      </c>
      <c r="G25" s="6"/>
      <c r="H25" s="6">
        <v>5370</v>
      </c>
      <c r="I25" s="6">
        <v>9969</v>
      </c>
    </row>
    <row r="26" spans="1:9" ht="12.75">
      <c r="A26" t="s">
        <v>22</v>
      </c>
      <c r="B26" s="6">
        <v>2</v>
      </c>
      <c r="C26" s="6">
        <v>6036</v>
      </c>
      <c r="D26" s="6">
        <v>2</v>
      </c>
      <c r="E26" s="6">
        <v>27</v>
      </c>
      <c r="F26" s="6">
        <v>53</v>
      </c>
      <c r="G26" s="6"/>
      <c r="H26" s="6">
        <v>7176</v>
      </c>
      <c r="I26" s="6">
        <v>13296</v>
      </c>
    </row>
    <row r="27" spans="1:9" ht="12.75">
      <c r="A27" t="s">
        <v>23</v>
      </c>
      <c r="B27" s="6"/>
      <c r="C27" s="6">
        <v>1266</v>
      </c>
      <c r="D27" s="6"/>
      <c r="E27" s="6">
        <v>2</v>
      </c>
      <c r="F27" s="6">
        <v>3</v>
      </c>
      <c r="G27" s="6"/>
      <c r="H27" s="6">
        <v>1521</v>
      </c>
      <c r="I27" s="6">
        <v>2792</v>
      </c>
    </row>
    <row r="28" spans="1:9" ht="12.75">
      <c r="A28" t="s">
        <v>24</v>
      </c>
      <c r="B28" s="6"/>
      <c r="C28" s="6">
        <v>2553</v>
      </c>
      <c r="D28" s="6">
        <v>1</v>
      </c>
      <c r="E28" s="6">
        <v>8</v>
      </c>
      <c r="F28" s="6">
        <v>37</v>
      </c>
      <c r="G28" s="6"/>
      <c r="H28" s="6">
        <v>3028</v>
      </c>
      <c r="I28" s="6">
        <v>5627</v>
      </c>
    </row>
    <row r="29" spans="1:9" ht="12.75">
      <c r="A29" t="s">
        <v>25</v>
      </c>
      <c r="B29" s="6"/>
      <c r="C29" s="6">
        <v>2234</v>
      </c>
      <c r="D29" s="6">
        <v>2</v>
      </c>
      <c r="E29" s="6">
        <v>4</v>
      </c>
      <c r="F29" s="6">
        <v>8</v>
      </c>
      <c r="G29" s="6"/>
      <c r="H29" s="6">
        <v>2621</v>
      </c>
      <c r="I29" s="6">
        <v>4869</v>
      </c>
    </row>
    <row r="30" spans="1:9" ht="12.75">
      <c r="A30" t="s">
        <v>26</v>
      </c>
      <c r="B30" s="6"/>
      <c r="C30" s="6">
        <v>1197</v>
      </c>
      <c r="D30" s="6">
        <v>2</v>
      </c>
      <c r="E30" s="6">
        <v>10</v>
      </c>
      <c r="F30" s="6">
        <v>9</v>
      </c>
      <c r="G30" s="6"/>
      <c r="H30" s="6">
        <v>1565</v>
      </c>
      <c r="I30" s="6">
        <v>2783</v>
      </c>
    </row>
    <row r="31" spans="1:9" ht="12.75">
      <c r="A31" t="s">
        <v>27</v>
      </c>
      <c r="B31" s="6"/>
      <c r="C31" s="6">
        <v>3812</v>
      </c>
      <c r="D31" s="6"/>
      <c r="E31" s="6">
        <v>10</v>
      </c>
      <c r="F31" s="6">
        <v>35</v>
      </c>
      <c r="G31" s="6">
        <v>1</v>
      </c>
      <c r="H31" s="6">
        <v>4748</v>
      </c>
      <c r="I31" s="6">
        <v>8606</v>
      </c>
    </row>
    <row r="32" spans="1:9" ht="12.75">
      <c r="A32" t="s">
        <v>28</v>
      </c>
      <c r="B32" s="6"/>
      <c r="C32" s="6">
        <v>1754</v>
      </c>
      <c r="D32" s="6"/>
      <c r="E32" s="6">
        <v>2</v>
      </c>
      <c r="F32" s="6">
        <v>6</v>
      </c>
      <c r="G32" s="6"/>
      <c r="H32" s="6">
        <v>2033</v>
      </c>
      <c r="I32" s="6">
        <v>3795</v>
      </c>
    </row>
    <row r="33" spans="1:9" ht="12.75">
      <c r="A33" t="s">
        <v>29</v>
      </c>
      <c r="B33" s="6">
        <v>2</v>
      </c>
      <c r="C33" s="6">
        <v>6772</v>
      </c>
      <c r="D33" s="6"/>
      <c r="E33" s="6">
        <v>66</v>
      </c>
      <c r="F33" s="6">
        <v>21</v>
      </c>
      <c r="G33" s="6"/>
      <c r="H33" s="6">
        <v>7919</v>
      </c>
      <c r="I33" s="6">
        <v>14780</v>
      </c>
    </row>
    <row r="34" spans="1:9" ht="12.75">
      <c r="A34" t="s">
        <v>30</v>
      </c>
      <c r="B34" s="6"/>
      <c r="C34" s="6">
        <v>3831</v>
      </c>
      <c r="D34" s="6">
        <v>1</v>
      </c>
      <c r="E34" s="6">
        <v>10</v>
      </c>
      <c r="F34" s="6">
        <v>71</v>
      </c>
      <c r="G34" s="6"/>
      <c r="H34" s="6">
        <v>4433</v>
      </c>
      <c r="I34" s="6">
        <v>8346</v>
      </c>
    </row>
    <row r="35" spans="1:9" ht="12.75">
      <c r="A35" t="s">
        <v>31</v>
      </c>
      <c r="B35" s="6"/>
      <c r="C35" s="6">
        <v>2350</v>
      </c>
      <c r="D35" s="6"/>
      <c r="E35" s="6">
        <v>22</v>
      </c>
      <c r="F35" s="6">
        <v>13</v>
      </c>
      <c r="G35" s="6">
        <v>3</v>
      </c>
      <c r="H35" s="6">
        <v>2706</v>
      </c>
      <c r="I35" s="6">
        <v>5094</v>
      </c>
    </row>
    <row r="36" spans="1:9" ht="12.75">
      <c r="A36" t="s">
        <v>32</v>
      </c>
      <c r="B36" s="6"/>
      <c r="C36" s="6">
        <v>2761</v>
      </c>
      <c r="D36" s="6">
        <v>2</v>
      </c>
      <c r="E36" s="6">
        <v>8</v>
      </c>
      <c r="F36" s="6">
        <v>46</v>
      </c>
      <c r="G36" s="6"/>
      <c r="H36" s="6">
        <v>3258</v>
      </c>
      <c r="I36" s="6">
        <v>6075</v>
      </c>
    </row>
    <row r="37" spans="1:9" ht="12.75">
      <c r="A37" t="s">
        <v>33</v>
      </c>
      <c r="B37" s="6">
        <v>8</v>
      </c>
      <c r="C37" s="6">
        <v>42732</v>
      </c>
      <c r="D37" s="6">
        <v>35</v>
      </c>
      <c r="E37" s="6">
        <v>303</v>
      </c>
      <c r="F37" s="6">
        <v>87</v>
      </c>
      <c r="G37" s="6">
        <v>12</v>
      </c>
      <c r="H37" s="6">
        <v>51134</v>
      </c>
      <c r="I37" s="6">
        <v>94311</v>
      </c>
    </row>
    <row r="38" spans="1:9" ht="12.75">
      <c r="A38" t="s">
        <v>34</v>
      </c>
      <c r="B38" s="6">
        <v>6</v>
      </c>
      <c r="C38" s="6">
        <v>10130</v>
      </c>
      <c r="D38" s="6">
        <v>1</v>
      </c>
      <c r="E38" s="6">
        <v>28</v>
      </c>
      <c r="F38" s="6">
        <v>76</v>
      </c>
      <c r="G38" s="6">
        <v>1</v>
      </c>
      <c r="H38" s="6">
        <v>11998</v>
      </c>
      <c r="I38" s="6">
        <v>22240</v>
      </c>
    </row>
    <row r="39" spans="1:9" ht="12.75">
      <c r="A39" t="s">
        <v>35</v>
      </c>
      <c r="B39" s="6"/>
      <c r="C39" s="6">
        <v>217</v>
      </c>
      <c r="D39" s="6"/>
      <c r="E39" s="6"/>
      <c r="F39" s="6">
        <v>1</v>
      </c>
      <c r="G39" s="6"/>
      <c r="H39" s="6">
        <v>275</v>
      </c>
      <c r="I39" s="6">
        <v>493</v>
      </c>
    </row>
    <row r="40" spans="1:9" ht="12.75">
      <c r="A40" t="s">
        <v>36</v>
      </c>
      <c r="B40" s="6"/>
      <c r="C40" s="6">
        <v>7633</v>
      </c>
      <c r="D40" s="6"/>
      <c r="E40" s="6">
        <v>70</v>
      </c>
      <c r="F40" s="6">
        <v>26</v>
      </c>
      <c r="G40" s="6"/>
      <c r="H40" s="6">
        <v>8743</v>
      </c>
      <c r="I40" s="6">
        <v>16472</v>
      </c>
    </row>
    <row r="41" spans="1:9" ht="12.75">
      <c r="A41" t="s">
        <v>37</v>
      </c>
      <c r="B41" s="6">
        <v>1</v>
      </c>
      <c r="C41" s="6">
        <v>2782</v>
      </c>
      <c r="D41" s="6">
        <v>1</v>
      </c>
      <c r="E41" s="6">
        <v>5</v>
      </c>
      <c r="F41" s="6">
        <v>8</v>
      </c>
      <c r="G41" s="6"/>
      <c r="H41" s="6">
        <v>3339</v>
      </c>
      <c r="I41" s="6">
        <v>6136</v>
      </c>
    </row>
    <row r="42" spans="1:9" ht="12.75">
      <c r="A42" t="s">
        <v>38</v>
      </c>
      <c r="B42" s="6">
        <v>1</v>
      </c>
      <c r="C42" s="6">
        <v>2430</v>
      </c>
      <c r="D42" s="6">
        <v>1</v>
      </c>
      <c r="E42" s="6">
        <v>21</v>
      </c>
      <c r="F42" s="6">
        <v>50</v>
      </c>
      <c r="G42" s="6"/>
      <c r="H42" s="6">
        <v>2921</v>
      </c>
      <c r="I42" s="6">
        <v>5424</v>
      </c>
    </row>
    <row r="43" spans="1:9" ht="12.75">
      <c r="A43" t="s">
        <v>39</v>
      </c>
      <c r="B43" s="6"/>
      <c r="C43" s="6">
        <v>837</v>
      </c>
      <c r="D43" s="6"/>
      <c r="E43" s="6">
        <v>10</v>
      </c>
      <c r="F43" s="6">
        <v>17</v>
      </c>
      <c r="G43" s="6"/>
      <c r="H43" s="6">
        <v>1055</v>
      </c>
      <c r="I43" s="6">
        <v>1919</v>
      </c>
    </row>
    <row r="44" spans="1:9" ht="12.75">
      <c r="A44" t="s">
        <v>40</v>
      </c>
      <c r="B44" s="6">
        <v>1</v>
      </c>
      <c r="C44" s="6">
        <v>7278</v>
      </c>
      <c r="D44" s="6">
        <v>4</v>
      </c>
      <c r="E44" s="6">
        <v>27</v>
      </c>
      <c r="F44" s="6">
        <v>165</v>
      </c>
      <c r="G44" s="6"/>
      <c r="H44" s="6">
        <v>8702</v>
      </c>
      <c r="I44" s="6">
        <v>16177</v>
      </c>
    </row>
    <row r="45" spans="1:9" ht="12.75">
      <c r="A45" t="s">
        <v>41</v>
      </c>
      <c r="B45" s="6"/>
      <c r="C45" s="6">
        <v>2176</v>
      </c>
      <c r="D45" s="6"/>
      <c r="E45" s="6">
        <v>21</v>
      </c>
      <c r="F45" s="6">
        <v>28</v>
      </c>
      <c r="G45" s="6"/>
      <c r="H45" s="6">
        <v>2611</v>
      </c>
      <c r="I45" s="6">
        <v>4836</v>
      </c>
    </row>
    <row r="46" spans="1:9" ht="12.75">
      <c r="A46" t="s">
        <v>42</v>
      </c>
      <c r="B46" s="6"/>
      <c r="C46" s="6">
        <v>5334</v>
      </c>
      <c r="D46" s="6"/>
      <c r="E46" s="6">
        <v>54</v>
      </c>
      <c r="F46" s="6">
        <v>8</v>
      </c>
      <c r="G46" s="6"/>
      <c r="H46" s="6">
        <v>6291</v>
      </c>
      <c r="I46" s="6">
        <v>11687</v>
      </c>
    </row>
    <row r="47" spans="1:9" ht="12.75">
      <c r="A47" t="s">
        <v>43</v>
      </c>
      <c r="B47" s="6"/>
      <c r="C47" s="6">
        <v>700</v>
      </c>
      <c r="D47" s="6"/>
      <c r="E47" s="6">
        <v>7</v>
      </c>
      <c r="F47" s="6">
        <v>7</v>
      </c>
      <c r="G47" s="6">
        <v>2</v>
      </c>
      <c r="H47" s="6">
        <v>855</v>
      </c>
      <c r="I47" s="6">
        <v>1571</v>
      </c>
    </row>
    <row r="48" spans="1:9" ht="12.75">
      <c r="A48" t="s">
        <v>44</v>
      </c>
      <c r="B48" s="6">
        <v>1</v>
      </c>
      <c r="C48" s="6">
        <v>10012</v>
      </c>
      <c r="D48" s="6">
        <v>1</v>
      </c>
      <c r="E48" s="6">
        <v>76</v>
      </c>
      <c r="F48" s="6">
        <v>21</v>
      </c>
      <c r="G48" s="6"/>
      <c r="H48" s="6">
        <v>11834</v>
      </c>
      <c r="I48" s="6">
        <v>21945</v>
      </c>
    </row>
    <row r="49" spans="1:9" ht="12.75">
      <c r="A49" t="s">
        <v>45</v>
      </c>
      <c r="B49" s="6"/>
      <c r="C49" s="6">
        <v>627</v>
      </c>
      <c r="D49" s="6"/>
      <c r="E49" s="6">
        <v>3</v>
      </c>
      <c r="F49" s="6">
        <v>11</v>
      </c>
      <c r="G49" s="6"/>
      <c r="H49" s="6">
        <v>713</v>
      </c>
      <c r="I49" s="6">
        <v>1354</v>
      </c>
    </row>
    <row r="50" spans="1:9" ht="12.75">
      <c r="A50" t="s">
        <v>46</v>
      </c>
      <c r="B50" s="6"/>
      <c r="C50" s="6">
        <v>4532</v>
      </c>
      <c r="D50" s="6"/>
      <c r="E50" s="6">
        <v>25</v>
      </c>
      <c r="F50" s="6">
        <v>16</v>
      </c>
      <c r="G50" s="6">
        <v>2</v>
      </c>
      <c r="H50" s="6">
        <v>5165</v>
      </c>
      <c r="I50" s="6">
        <v>9740</v>
      </c>
    </row>
    <row r="51" spans="1:9" ht="12.75">
      <c r="A51" t="s">
        <v>47</v>
      </c>
      <c r="B51" s="6"/>
      <c r="C51" s="6">
        <v>486</v>
      </c>
      <c r="D51" s="6"/>
      <c r="E51" s="6">
        <v>1</v>
      </c>
      <c r="F51" s="6">
        <v>1</v>
      </c>
      <c r="G51" s="6"/>
      <c r="H51" s="6">
        <v>561</v>
      </c>
      <c r="I51" s="6">
        <v>1049</v>
      </c>
    </row>
    <row r="52" spans="1:9" ht="12.75">
      <c r="A52" t="s">
        <v>48</v>
      </c>
      <c r="B52" s="6"/>
      <c r="C52" s="6">
        <v>2715</v>
      </c>
      <c r="D52" s="6"/>
      <c r="E52" s="6">
        <v>8</v>
      </c>
      <c r="F52" s="6">
        <v>1</v>
      </c>
      <c r="G52" s="6"/>
      <c r="H52" s="6">
        <v>3181</v>
      </c>
      <c r="I52" s="6">
        <v>5905</v>
      </c>
    </row>
    <row r="53" spans="1:9" ht="12.75">
      <c r="A53" t="s">
        <v>49</v>
      </c>
      <c r="B53" s="6">
        <v>1</v>
      </c>
      <c r="C53" s="6">
        <v>16981</v>
      </c>
      <c r="D53" s="6">
        <v>2</v>
      </c>
      <c r="E53" s="6">
        <v>188</v>
      </c>
      <c r="F53" s="6">
        <v>76</v>
      </c>
      <c r="G53" s="6">
        <v>3</v>
      </c>
      <c r="H53" s="6">
        <v>20000</v>
      </c>
      <c r="I53" s="6">
        <v>37251</v>
      </c>
    </row>
    <row r="54" spans="1:9" ht="12.75">
      <c r="A54" t="s">
        <v>50</v>
      </c>
      <c r="B54" s="6"/>
      <c r="C54" s="6">
        <v>3699</v>
      </c>
      <c r="D54" s="6"/>
      <c r="E54" s="6">
        <v>50</v>
      </c>
      <c r="F54" s="6">
        <v>53</v>
      </c>
      <c r="G54" s="6">
        <v>2</v>
      </c>
      <c r="H54" s="6">
        <v>4329</v>
      </c>
      <c r="I54" s="6">
        <v>8133</v>
      </c>
    </row>
    <row r="55" spans="1:9" ht="12.75">
      <c r="A55" t="s">
        <v>51</v>
      </c>
      <c r="B55" s="6">
        <v>1</v>
      </c>
      <c r="C55" s="6">
        <v>5529</v>
      </c>
      <c r="D55" s="6"/>
      <c r="E55" s="6">
        <v>71</v>
      </c>
      <c r="F55" s="6">
        <v>89</v>
      </c>
      <c r="G55" s="6">
        <v>2</v>
      </c>
      <c r="H55" s="6">
        <v>6817</v>
      </c>
      <c r="I55" s="6">
        <v>12509</v>
      </c>
    </row>
    <row r="56" spans="1:9" ht="12.75">
      <c r="A56" t="s">
        <v>52</v>
      </c>
      <c r="B56" s="6">
        <v>2</v>
      </c>
      <c r="C56" s="6">
        <v>1447</v>
      </c>
      <c r="D56" s="6"/>
      <c r="E56" s="6">
        <v>5</v>
      </c>
      <c r="F56" s="6">
        <v>44</v>
      </c>
      <c r="G56" s="6"/>
      <c r="H56" s="6">
        <v>1789</v>
      </c>
      <c r="I56" s="6">
        <v>3287</v>
      </c>
    </row>
    <row r="57" spans="1:9" ht="12.75">
      <c r="A57" t="s">
        <v>53</v>
      </c>
      <c r="B57" s="6">
        <v>2</v>
      </c>
      <c r="C57" s="6">
        <v>5834</v>
      </c>
      <c r="D57" s="6"/>
      <c r="E57" s="6">
        <v>44</v>
      </c>
      <c r="F57" s="6">
        <v>29</v>
      </c>
      <c r="G57" s="6"/>
      <c r="H57" s="6">
        <v>6821</v>
      </c>
      <c r="I57" s="6">
        <v>12730</v>
      </c>
    </row>
    <row r="58" spans="1:9" ht="13.5" thickBot="1">
      <c r="A58" s="75" t="s">
        <v>94</v>
      </c>
      <c r="B58" s="6"/>
      <c r="C58" s="6">
        <v>744</v>
      </c>
      <c r="D58" s="6"/>
      <c r="E58" s="6">
        <v>7</v>
      </c>
      <c r="F58" s="6">
        <v>11</v>
      </c>
      <c r="G58" s="6"/>
      <c r="H58" s="6">
        <v>478</v>
      </c>
      <c r="I58" s="6">
        <v>1240</v>
      </c>
    </row>
    <row r="59" spans="1:9" ht="13.5" thickBot="1">
      <c r="A59" s="141" t="s">
        <v>169</v>
      </c>
      <c r="B59" s="142">
        <v>38</v>
      </c>
      <c r="C59" s="142">
        <v>277181</v>
      </c>
      <c r="D59" s="142">
        <v>72</v>
      </c>
      <c r="E59" s="142">
        <v>2099</v>
      </c>
      <c r="F59" s="142">
        <v>1881</v>
      </c>
      <c r="G59" s="142">
        <v>81</v>
      </c>
      <c r="H59" s="142">
        <v>329737</v>
      </c>
      <c r="I59" s="142">
        <v>611089</v>
      </c>
    </row>
  </sheetData>
  <sheetProtection/>
  <hyperlinks>
    <hyperlink ref="I2" location="Indice!A1" display="Indic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F21" sqref="F21"/>
    </sheetView>
  </sheetViews>
  <sheetFormatPr defaultColWidth="11.421875" defaultRowHeight="12.75"/>
  <cols>
    <col min="1" max="2" width="32.28125" style="0" customWidth="1"/>
  </cols>
  <sheetData>
    <row r="1" ht="15.75">
      <c r="D1" s="9" t="s">
        <v>90</v>
      </c>
    </row>
    <row r="2" spans="1:2" ht="15.75">
      <c r="A2" s="8" t="s">
        <v>89</v>
      </c>
      <c r="B2" s="8"/>
    </row>
    <row r="4" ht="13.5" thickBot="1"/>
    <row r="5" spans="1:4" ht="13.5" thickBot="1">
      <c r="A5" s="96" t="s">
        <v>118</v>
      </c>
      <c r="B5" s="96">
        <v>2013</v>
      </c>
      <c r="C5" s="97">
        <v>2012</v>
      </c>
      <c r="D5" s="97" t="s">
        <v>138</v>
      </c>
    </row>
    <row r="6" spans="1:4" ht="12.75">
      <c r="A6" s="40" t="s">
        <v>79</v>
      </c>
      <c r="B6" s="94">
        <v>4649861</v>
      </c>
      <c r="C6" s="94">
        <v>4137156</v>
      </c>
      <c r="D6" s="95">
        <f>+(B6-C6)/C6</f>
        <v>0.12392691984542038</v>
      </c>
    </row>
    <row r="7" spans="1:4" ht="12.75">
      <c r="A7" t="s">
        <v>75</v>
      </c>
      <c r="B7" s="94">
        <v>33902</v>
      </c>
      <c r="C7" s="94">
        <v>21884</v>
      </c>
      <c r="D7" s="95">
        <f aca="true" t="shared" si="0" ref="D7:D21">+(B7-C7)/C7</f>
        <v>0.5491683421677939</v>
      </c>
    </row>
    <row r="8" spans="1:4" ht="12.75">
      <c r="A8" t="s">
        <v>82</v>
      </c>
      <c r="B8" s="94">
        <v>5684172</v>
      </c>
      <c r="C8" s="94">
        <v>1937636</v>
      </c>
      <c r="D8" s="95">
        <f t="shared" si="0"/>
        <v>1.9335602765431692</v>
      </c>
    </row>
    <row r="9" spans="1:6" ht="12.75">
      <c r="A9" t="s">
        <v>187</v>
      </c>
      <c r="B9" s="94">
        <v>9005232</v>
      </c>
      <c r="C9" s="94">
        <v>7131245</v>
      </c>
      <c r="D9" s="95">
        <f t="shared" si="0"/>
        <v>0.26278539020886255</v>
      </c>
      <c r="E9" s="6"/>
      <c r="F9" s="6"/>
    </row>
    <row r="10" spans="1:4" ht="12.75">
      <c r="A10" t="s">
        <v>56</v>
      </c>
      <c r="B10" s="94">
        <v>2624186</v>
      </c>
      <c r="C10" s="94">
        <v>528506</v>
      </c>
      <c r="D10" s="95">
        <f t="shared" si="0"/>
        <v>3.965290838703818</v>
      </c>
    </row>
    <row r="11" spans="1:4" ht="12.75">
      <c r="A11" s="20" t="s">
        <v>124</v>
      </c>
      <c r="B11" s="94">
        <v>2217889</v>
      </c>
      <c r="C11" s="94">
        <v>1976796</v>
      </c>
      <c r="D11" s="95">
        <f t="shared" si="0"/>
        <v>0.12196149729157688</v>
      </c>
    </row>
    <row r="12" spans="1:4" ht="12.75">
      <c r="A12" t="s">
        <v>84</v>
      </c>
      <c r="B12" s="94">
        <v>2222099</v>
      </c>
      <c r="C12" s="94">
        <v>1909993</v>
      </c>
      <c r="D12" s="95">
        <f t="shared" si="0"/>
        <v>0.16340688159590114</v>
      </c>
    </row>
    <row r="13" spans="1:4" ht="12.75">
      <c r="A13" t="s">
        <v>116</v>
      </c>
      <c r="B13" s="94">
        <v>151197</v>
      </c>
      <c r="C13" s="94">
        <v>126056</v>
      </c>
      <c r="D13" s="95">
        <f t="shared" si="0"/>
        <v>0.19944310465190074</v>
      </c>
    </row>
    <row r="14" spans="1:4" ht="12.75">
      <c r="A14" t="s">
        <v>117</v>
      </c>
      <c r="B14" s="94">
        <v>13770</v>
      </c>
      <c r="C14" s="94">
        <v>12932</v>
      </c>
      <c r="D14" s="95">
        <f t="shared" si="0"/>
        <v>0.06480049489638107</v>
      </c>
    </row>
    <row r="15" spans="1:4" ht="12.75">
      <c r="A15" s="20" t="s">
        <v>135</v>
      </c>
      <c r="B15" s="94">
        <v>780284</v>
      </c>
      <c r="C15" s="94">
        <v>258129</v>
      </c>
      <c r="D15" s="95">
        <f t="shared" si="0"/>
        <v>2.022845166564005</v>
      </c>
    </row>
    <row r="16" spans="1:4" ht="12.75">
      <c r="A16" s="20" t="s">
        <v>132</v>
      </c>
      <c r="B16" s="94">
        <v>108660</v>
      </c>
      <c r="C16" s="94">
        <v>21303</v>
      </c>
      <c r="D16" s="95">
        <f>+(B16-C16)/C16</f>
        <v>4.100690043655823</v>
      </c>
    </row>
    <row r="17" spans="1:4" ht="12.75">
      <c r="A17" s="75" t="s">
        <v>163</v>
      </c>
      <c r="B17" s="94">
        <v>611089</v>
      </c>
      <c r="C17" s="94"/>
      <c r="D17" s="95"/>
    </row>
    <row r="18" spans="1:4" ht="12.75">
      <c r="A18" s="75" t="s">
        <v>150</v>
      </c>
      <c r="B18" s="94">
        <v>66975</v>
      </c>
      <c r="C18" s="94"/>
      <c r="D18" s="95"/>
    </row>
    <row r="19" spans="1:4" ht="12.75">
      <c r="A19" s="75" t="s">
        <v>154</v>
      </c>
      <c r="B19" s="94">
        <v>356078</v>
      </c>
      <c r="C19" s="94"/>
      <c r="D19" s="95"/>
    </row>
    <row r="20" spans="1:4" ht="13.5" thickBot="1">
      <c r="A20" s="75" t="s">
        <v>155</v>
      </c>
      <c r="B20" s="111">
        <v>40902</v>
      </c>
      <c r="C20" s="94"/>
      <c r="D20" s="95"/>
    </row>
    <row r="21" spans="1:4" ht="13.5" thickBot="1">
      <c r="A21" s="90" t="s">
        <v>77</v>
      </c>
      <c r="B21" s="91">
        <f>SUM(B6:B20)</f>
        <v>28566296</v>
      </c>
      <c r="C21" s="91">
        <f>SUM(C6:C19)</f>
        <v>18061636</v>
      </c>
      <c r="D21" s="93">
        <f t="shared" si="0"/>
        <v>0.5816006922075054</v>
      </c>
    </row>
    <row r="22" spans="2:4" ht="12.75">
      <c r="B22" s="40"/>
      <c r="C22" s="39"/>
      <c r="D22" s="40"/>
    </row>
    <row r="23" spans="2:4" ht="13.5" thickBot="1">
      <c r="B23" s="40"/>
      <c r="C23" s="40"/>
      <c r="D23" s="40"/>
    </row>
    <row r="24" spans="1:4" ht="13.5" thickBot="1">
      <c r="A24" s="98" t="s">
        <v>119</v>
      </c>
      <c r="B24" s="96">
        <v>2013</v>
      </c>
      <c r="C24" s="97">
        <v>2012</v>
      </c>
      <c r="D24" s="97" t="s">
        <v>138</v>
      </c>
    </row>
    <row r="25" spans="1:4" ht="12.75">
      <c r="A25" s="7" t="s">
        <v>83</v>
      </c>
      <c r="B25" s="39">
        <v>2882239</v>
      </c>
      <c r="C25" s="39">
        <v>2359038</v>
      </c>
      <c r="D25" s="89">
        <f>+(B25-C25)/C25</f>
        <v>0.22178574486718738</v>
      </c>
    </row>
    <row r="26" spans="1:4" ht="12.75">
      <c r="A26" s="17" t="s">
        <v>81</v>
      </c>
      <c r="B26" s="99">
        <v>985581</v>
      </c>
      <c r="C26" s="39">
        <v>16677</v>
      </c>
      <c r="D26" s="89">
        <f>+(B26-C26)/C26</f>
        <v>58.098219104155426</v>
      </c>
    </row>
    <row r="27" spans="1:4" ht="13.5" thickBot="1">
      <c r="A27" s="17" t="s">
        <v>120</v>
      </c>
      <c r="B27" s="99">
        <v>3123970</v>
      </c>
      <c r="C27" s="39">
        <v>2609774</v>
      </c>
      <c r="D27" s="89">
        <f>+(B27-C27)/C27</f>
        <v>0.19702702226323046</v>
      </c>
    </row>
    <row r="28" spans="1:4" ht="13.5" thickBot="1">
      <c r="A28" s="90" t="s">
        <v>77</v>
      </c>
      <c r="B28" s="92">
        <f>SUM(B25:B27)</f>
        <v>6991790</v>
      </c>
      <c r="C28" s="92">
        <f>SUM(C25:C27)</f>
        <v>4985489</v>
      </c>
      <c r="D28" s="93">
        <f>+(B28-C28)/C28</f>
        <v>0.40242812690991797</v>
      </c>
    </row>
  </sheetData>
  <sheetProtection/>
  <hyperlinks>
    <hyperlink ref="D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21.421875" style="0" customWidth="1"/>
    <col min="2" max="2" width="29.28125" style="0" customWidth="1"/>
    <col min="3" max="3" width="21.28125" style="0" customWidth="1"/>
    <col min="4" max="4" width="17.140625" style="0" customWidth="1"/>
  </cols>
  <sheetData>
    <row r="1" spans="1:3" ht="21" thickBot="1">
      <c r="A1" s="1" t="s">
        <v>83</v>
      </c>
      <c r="C1" s="155" t="s">
        <v>90</v>
      </c>
    </row>
    <row r="2" ht="12.75">
      <c r="A2" s="23" t="s">
        <v>151</v>
      </c>
    </row>
    <row r="4" spans="1:2" ht="15">
      <c r="A4" s="12" t="s">
        <v>164</v>
      </c>
      <c r="B4" s="60" t="s">
        <v>171</v>
      </c>
    </row>
    <row r="7" spans="1:2" ht="13.5" thickBot="1">
      <c r="A7" t="s">
        <v>140</v>
      </c>
      <c r="B7" t="s">
        <v>141</v>
      </c>
    </row>
    <row r="8" spans="1:2" ht="13.5" thickBot="1">
      <c r="A8" s="73" t="s">
        <v>0</v>
      </c>
      <c r="B8" s="73" t="s">
        <v>55</v>
      </c>
    </row>
    <row r="9" spans="1:2" ht="12.75">
      <c r="A9" t="s">
        <v>1</v>
      </c>
      <c r="B9" s="6">
        <v>9913</v>
      </c>
    </row>
    <row r="10" spans="1:2" ht="12.75">
      <c r="A10" t="s">
        <v>3</v>
      </c>
      <c r="B10" s="6">
        <v>568</v>
      </c>
    </row>
    <row r="11" spans="1:2" ht="12.75">
      <c r="A11" t="s">
        <v>4</v>
      </c>
      <c r="B11" s="6">
        <v>2644</v>
      </c>
    </row>
    <row r="12" spans="1:2" ht="12.75">
      <c r="A12" t="s">
        <v>5</v>
      </c>
      <c r="B12" s="6">
        <v>14194</v>
      </c>
    </row>
    <row r="13" spans="1:2" ht="12.75">
      <c r="A13" t="s">
        <v>6</v>
      </c>
      <c r="B13" s="6">
        <v>4038</v>
      </c>
    </row>
    <row r="14" spans="1:2" ht="12.75">
      <c r="A14" t="s">
        <v>7</v>
      </c>
      <c r="B14" s="6">
        <v>10108</v>
      </c>
    </row>
    <row r="15" spans="1:2" ht="12.75">
      <c r="A15" t="s">
        <v>8</v>
      </c>
      <c r="B15" s="6">
        <v>915</v>
      </c>
    </row>
    <row r="16" spans="1:2" ht="12.75">
      <c r="A16" t="s">
        <v>9</v>
      </c>
      <c r="B16" s="6">
        <v>5081</v>
      </c>
    </row>
    <row r="17" spans="1:2" ht="12.75">
      <c r="A17" t="s">
        <v>10</v>
      </c>
      <c r="B17" s="6">
        <v>9343</v>
      </c>
    </row>
    <row r="18" spans="1:2" ht="12.75">
      <c r="A18" t="s">
        <v>11</v>
      </c>
      <c r="B18" s="6">
        <v>45592</v>
      </c>
    </row>
    <row r="19" spans="1:2" ht="12.75">
      <c r="A19" t="s">
        <v>12</v>
      </c>
      <c r="B19" s="6">
        <v>2165</v>
      </c>
    </row>
    <row r="20" spans="1:2" ht="12.75">
      <c r="A20" t="s">
        <v>13</v>
      </c>
      <c r="B20" s="6">
        <v>2224</v>
      </c>
    </row>
    <row r="21" spans="1:2" ht="12.75">
      <c r="A21" t="s">
        <v>14</v>
      </c>
      <c r="B21" s="6">
        <v>9819</v>
      </c>
    </row>
    <row r="22" spans="1:2" ht="12.75">
      <c r="A22" t="s">
        <v>15</v>
      </c>
      <c r="B22" s="6">
        <v>6260</v>
      </c>
    </row>
    <row r="23" spans="1:2" ht="12.75">
      <c r="A23" t="s">
        <v>16</v>
      </c>
      <c r="B23" s="6">
        <v>5730</v>
      </c>
    </row>
    <row r="24" spans="1:2" ht="12.75">
      <c r="A24" t="s">
        <v>17</v>
      </c>
      <c r="B24" s="6">
        <v>784</v>
      </c>
    </row>
    <row r="25" spans="1:2" ht="12.75">
      <c r="A25" t="s">
        <v>18</v>
      </c>
      <c r="B25" s="6">
        <v>3352</v>
      </c>
    </row>
    <row r="26" spans="1:2" ht="12.75">
      <c r="A26" t="s">
        <v>19</v>
      </c>
      <c r="B26" s="6">
        <v>4754</v>
      </c>
    </row>
    <row r="27" spans="1:2" ht="12.75">
      <c r="A27" t="s">
        <v>20</v>
      </c>
      <c r="B27" s="6">
        <v>1357</v>
      </c>
    </row>
    <row r="28" spans="1:2" ht="12.75">
      <c r="A28" t="s">
        <v>21</v>
      </c>
      <c r="B28" s="6">
        <v>6997</v>
      </c>
    </row>
    <row r="29" spans="1:2" ht="12.75">
      <c r="A29" t="s">
        <v>22</v>
      </c>
      <c r="B29" s="6">
        <v>7263</v>
      </c>
    </row>
    <row r="30" spans="1:2" ht="12.75">
      <c r="A30" t="s">
        <v>23</v>
      </c>
      <c r="B30" s="6">
        <v>2050</v>
      </c>
    </row>
    <row r="31" spans="1:2" ht="12.75">
      <c r="A31" t="s">
        <v>24</v>
      </c>
      <c r="B31" s="6">
        <v>467</v>
      </c>
    </row>
    <row r="32" spans="1:2" ht="12.75">
      <c r="A32" t="s">
        <v>25</v>
      </c>
      <c r="B32" s="6">
        <v>4332</v>
      </c>
    </row>
    <row r="33" spans="1:2" ht="12.75">
      <c r="A33" t="s">
        <v>26</v>
      </c>
      <c r="B33" s="6">
        <v>1146</v>
      </c>
    </row>
    <row r="34" spans="1:2" ht="12.75">
      <c r="A34" t="s">
        <v>27</v>
      </c>
      <c r="B34" s="6">
        <v>4594</v>
      </c>
    </row>
    <row r="35" spans="1:2" ht="12.75">
      <c r="A35" t="s">
        <v>28</v>
      </c>
      <c r="B35" s="6">
        <v>2017</v>
      </c>
    </row>
    <row r="36" spans="1:2" ht="12.75">
      <c r="A36" t="s">
        <v>29</v>
      </c>
      <c r="B36" s="6">
        <v>11537</v>
      </c>
    </row>
    <row r="37" spans="1:2" ht="12.75">
      <c r="A37" t="s">
        <v>30</v>
      </c>
      <c r="B37" s="6">
        <v>3269</v>
      </c>
    </row>
    <row r="38" spans="1:2" ht="12.75">
      <c r="A38" t="s">
        <v>31</v>
      </c>
      <c r="B38" s="6">
        <v>3681</v>
      </c>
    </row>
    <row r="39" spans="1:2" ht="12.75">
      <c r="A39" t="s">
        <v>32</v>
      </c>
      <c r="B39" s="6">
        <v>2281</v>
      </c>
    </row>
    <row r="40" spans="1:2" ht="12.75">
      <c r="A40" t="s">
        <v>33</v>
      </c>
      <c r="B40" s="6">
        <v>51619</v>
      </c>
    </row>
    <row r="41" spans="1:2" ht="12.75">
      <c r="A41" t="s">
        <v>34</v>
      </c>
      <c r="B41" s="6">
        <v>13427</v>
      </c>
    </row>
    <row r="42" spans="1:2" ht="12.75">
      <c r="A42" t="s">
        <v>35</v>
      </c>
      <c r="B42" s="6">
        <v>724</v>
      </c>
    </row>
    <row r="43" spans="1:2" ht="12.75">
      <c r="A43" t="s">
        <v>36</v>
      </c>
      <c r="B43" s="6">
        <v>9770</v>
      </c>
    </row>
    <row r="44" spans="1:2" ht="12.75">
      <c r="A44" t="s">
        <v>37</v>
      </c>
      <c r="B44" s="6">
        <v>2088</v>
      </c>
    </row>
    <row r="45" spans="1:2" ht="12.75">
      <c r="A45" t="s">
        <v>38</v>
      </c>
      <c r="B45" s="6">
        <v>1696</v>
      </c>
    </row>
    <row r="46" spans="1:2" ht="12.75">
      <c r="A46" t="s">
        <v>39</v>
      </c>
      <c r="B46" s="6">
        <v>1280</v>
      </c>
    </row>
    <row r="47" spans="1:2" ht="12.75">
      <c r="A47" t="s">
        <v>40</v>
      </c>
      <c r="B47" s="6">
        <v>9188</v>
      </c>
    </row>
    <row r="48" spans="1:2" ht="12.75">
      <c r="A48" t="s">
        <v>41</v>
      </c>
      <c r="B48" s="6">
        <v>1986</v>
      </c>
    </row>
    <row r="49" spans="1:2" ht="12.75">
      <c r="A49" t="s">
        <v>42</v>
      </c>
      <c r="B49" s="6">
        <v>6893</v>
      </c>
    </row>
    <row r="50" spans="1:2" ht="12.75">
      <c r="A50" t="s">
        <v>43</v>
      </c>
      <c r="B50" s="6">
        <v>960</v>
      </c>
    </row>
    <row r="51" spans="1:2" ht="12.75">
      <c r="A51" t="s">
        <v>44</v>
      </c>
      <c r="B51" s="6">
        <v>12981</v>
      </c>
    </row>
    <row r="52" spans="1:2" ht="12.75">
      <c r="A52" t="s">
        <v>45</v>
      </c>
      <c r="B52" s="6">
        <v>531</v>
      </c>
    </row>
    <row r="53" spans="1:2" ht="12.75">
      <c r="A53" t="s">
        <v>46</v>
      </c>
      <c r="B53" s="6">
        <v>11239</v>
      </c>
    </row>
    <row r="54" spans="1:2" ht="12.75">
      <c r="A54" t="s">
        <v>47</v>
      </c>
      <c r="B54" s="6">
        <v>509</v>
      </c>
    </row>
    <row r="55" spans="1:2" ht="12.75">
      <c r="A55" t="s">
        <v>48</v>
      </c>
      <c r="B55" s="6">
        <v>4024</v>
      </c>
    </row>
    <row r="56" spans="1:2" ht="12.75">
      <c r="A56" t="s">
        <v>49</v>
      </c>
      <c r="B56" s="6">
        <v>23002</v>
      </c>
    </row>
    <row r="57" spans="1:2" ht="12.75">
      <c r="A57" t="s">
        <v>50</v>
      </c>
      <c r="B57" s="6">
        <v>4356</v>
      </c>
    </row>
    <row r="58" spans="1:2" ht="12.75">
      <c r="A58" t="s">
        <v>51</v>
      </c>
      <c r="B58" s="6">
        <v>1047</v>
      </c>
    </row>
    <row r="59" spans="1:2" ht="12.75">
      <c r="A59" t="s">
        <v>52</v>
      </c>
      <c r="B59" s="6">
        <v>1246</v>
      </c>
    </row>
    <row r="60" spans="1:2" ht="12.75">
      <c r="A60" t="s">
        <v>53</v>
      </c>
      <c r="B60" s="6">
        <v>7446</v>
      </c>
    </row>
    <row r="61" spans="1:2" ht="13.5" thickBot="1">
      <c r="A61" s="75" t="s">
        <v>94</v>
      </c>
      <c r="B61" s="6">
        <v>1591</v>
      </c>
    </row>
    <row r="62" spans="1:2" ht="13.5" thickBot="1">
      <c r="A62" s="137" t="s">
        <v>77</v>
      </c>
      <c r="B62" s="138">
        <v>356078</v>
      </c>
    </row>
  </sheetData>
  <sheetProtection/>
  <hyperlinks>
    <hyperlink ref="C1" location="Indice!A1" display="Indice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F2" sqref="F2"/>
    </sheetView>
  </sheetViews>
  <sheetFormatPr defaultColWidth="11.421875" defaultRowHeight="12.75"/>
  <cols>
    <col min="1" max="1" width="17.7109375" style="0" customWidth="1"/>
    <col min="2" max="2" width="21.421875" style="0" customWidth="1"/>
  </cols>
  <sheetData>
    <row r="1" ht="21" thickBot="1">
      <c r="A1" s="1" t="s">
        <v>83</v>
      </c>
    </row>
    <row r="2" spans="1:6" ht="16.5" thickBot="1">
      <c r="A2" s="23" t="s">
        <v>151</v>
      </c>
      <c r="F2" s="155" t="s">
        <v>90</v>
      </c>
    </row>
    <row r="4" spans="1:2" ht="15">
      <c r="A4" s="12" t="s">
        <v>123</v>
      </c>
      <c r="B4" s="60" t="s">
        <v>150</v>
      </c>
    </row>
    <row r="5" spans="1:6" ht="12.75">
      <c r="A5" s="40"/>
      <c r="B5" s="40"/>
      <c r="C5" s="40"/>
      <c r="D5" s="40"/>
      <c r="E5" s="40"/>
      <c r="F5" s="40"/>
    </row>
    <row r="6" spans="1:6" ht="13.5" thickBot="1">
      <c r="A6" s="56" t="s">
        <v>140</v>
      </c>
      <c r="B6" s="56" t="s">
        <v>141</v>
      </c>
      <c r="C6" s="56"/>
      <c r="D6" s="56"/>
      <c r="E6" s="56"/>
      <c r="F6" s="56"/>
    </row>
    <row r="7" spans="1:6" ht="46.5" customHeight="1" thickBot="1">
      <c r="A7" s="65" t="s">
        <v>0</v>
      </c>
      <c r="B7" s="65" t="s">
        <v>147</v>
      </c>
      <c r="C7" s="65" t="s">
        <v>63</v>
      </c>
      <c r="D7" s="65" t="s">
        <v>148</v>
      </c>
      <c r="E7" s="65" t="s">
        <v>149</v>
      </c>
      <c r="F7" s="65" t="s">
        <v>139</v>
      </c>
    </row>
    <row r="8" spans="1:6" ht="12.75">
      <c r="A8" s="57" t="s">
        <v>1</v>
      </c>
      <c r="B8" s="39">
        <v>74</v>
      </c>
      <c r="C8" s="39">
        <v>1056</v>
      </c>
      <c r="D8" s="39">
        <v>19</v>
      </c>
      <c r="E8" s="39">
        <v>467</v>
      </c>
      <c r="F8" s="61">
        <v>1616</v>
      </c>
    </row>
    <row r="9" spans="1:6" ht="12.75">
      <c r="A9" s="58" t="s">
        <v>3</v>
      </c>
      <c r="B9" s="39">
        <v>36</v>
      </c>
      <c r="C9" s="39">
        <v>284</v>
      </c>
      <c r="D9" s="39">
        <v>8</v>
      </c>
      <c r="E9" s="39">
        <v>67</v>
      </c>
      <c r="F9" s="61">
        <v>395</v>
      </c>
    </row>
    <row r="10" spans="1:6" ht="12.75">
      <c r="A10" s="58" t="s">
        <v>4</v>
      </c>
      <c r="B10" s="39">
        <v>12</v>
      </c>
      <c r="C10" s="39">
        <v>239</v>
      </c>
      <c r="D10" s="39">
        <v>5</v>
      </c>
      <c r="E10" s="39">
        <v>116</v>
      </c>
      <c r="F10" s="61">
        <v>372</v>
      </c>
    </row>
    <row r="11" spans="1:6" ht="12.75">
      <c r="A11" s="58" t="s">
        <v>5</v>
      </c>
      <c r="B11" s="39">
        <v>39</v>
      </c>
      <c r="C11" s="39">
        <v>2159</v>
      </c>
      <c r="D11" s="39">
        <v>24</v>
      </c>
      <c r="E11" s="39">
        <v>558</v>
      </c>
      <c r="F11" s="61">
        <v>2780</v>
      </c>
    </row>
    <row r="12" spans="1:6" ht="12.75">
      <c r="A12" s="58" t="s">
        <v>6</v>
      </c>
      <c r="B12" s="39">
        <v>30</v>
      </c>
      <c r="C12" s="39">
        <v>854</v>
      </c>
      <c r="D12" s="39">
        <v>10</v>
      </c>
      <c r="E12" s="39">
        <v>258</v>
      </c>
      <c r="F12" s="61">
        <v>1152</v>
      </c>
    </row>
    <row r="13" spans="1:6" ht="12.75">
      <c r="A13" s="58" t="s">
        <v>7</v>
      </c>
      <c r="B13" s="39">
        <v>171</v>
      </c>
      <c r="C13" s="39">
        <v>1156</v>
      </c>
      <c r="D13" s="39">
        <v>51</v>
      </c>
      <c r="E13" s="39">
        <v>997</v>
      </c>
      <c r="F13" s="61">
        <v>2375</v>
      </c>
    </row>
    <row r="14" spans="1:6" ht="12.75">
      <c r="A14" s="58" t="s">
        <v>8</v>
      </c>
      <c r="B14" s="39"/>
      <c r="C14" s="39">
        <v>82</v>
      </c>
      <c r="D14" s="39">
        <v>6</v>
      </c>
      <c r="E14" s="39">
        <v>29</v>
      </c>
      <c r="F14" s="61">
        <v>117</v>
      </c>
    </row>
    <row r="15" spans="1:6" ht="12.75">
      <c r="A15" s="58" t="s">
        <v>9</v>
      </c>
      <c r="B15" s="39">
        <v>36</v>
      </c>
      <c r="C15" s="39">
        <v>388</v>
      </c>
      <c r="D15" s="39">
        <v>3</v>
      </c>
      <c r="E15" s="39">
        <v>360</v>
      </c>
      <c r="F15" s="61">
        <v>787</v>
      </c>
    </row>
    <row r="16" spans="1:6" ht="12.75">
      <c r="A16" s="58" t="s">
        <v>10</v>
      </c>
      <c r="B16" s="39">
        <v>68</v>
      </c>
      <c r="C16" s="39">
        <v>1256</v>
      </c>
      <c r="D16" s="39">
        <v>8</v>
      </c>
      <c r="E16" s="39">
        <v>272</v>
      </c>
      <c r="F16" s="61">
        <v>1604</v>
      </c>
    </row>
    <row r="17" spans="1:6" ht="12.75">
      <c r="A17" s="58" t="s">
        <v>11</v>
      </c>
      <c r="B17" s="39">
        <v>260</v>
      </c>
      <c r="C17" s="39">
        <v>5941</v>
      </c>
      <c r="D17" s="39">
        <v>44</v>
      </c>
      <c r="E17" s="39">
        <v>1773</v>
      </c>
      <c r="F17" s="61">
        <v>8018</v>
      </c>
    </row>
    <row r="18" spans="1:6" ht="12.75">
      <c r="A18" s="58" t="s">
        <v>12</v>
      </c>
      <c r="B18" s="39">
        <v>19</v>
      </c>
      <c r="C18" s="39">
        <v>305</v>
      </c>
      <c r="D18" s="39">
        <v>4</v>
      </c>
      <c r="E18" s="39">
        <v>50</v>
      </c>
      <c r="F18" s="61">
        <v>378</v>
      </c>
    </row>
    <row r="19" spans="1:6" ht="12.75">
      <c r="A19" s="58" t="s">
        <v>13</v>
      </c>
      <c r="B19" s="39">
        <v>8</v>
      </c>
      <c r="C19" s="39">
        <v>186</v>
      </c>
      <c r="D19" s="39">
        <v>2</v>
      </c>
      <c r="E19" s="39">
        <v>67</v>
      </c>
      <c r="F19" s="61">
        <v>263</v>
      </c>
    </row>
    <row r="20" spans="1:6" ht="12.75">
      <c r="A20" s="58" t="s">
        <v>14</v>
      </c>
      <c r="B20" s="39">
        <v>155</v>
      </c>
      <c r="C20" s="39">
        <v>1093</v>
      </c>
      <c r="D20" s="39">
        <v>19</v>
      </c>
      <c r="E20" s="39">
        <v>968</v>
      </c>
      <c r="F20" s="61">
        <v>2235</v>
      </c>
    </row>
    <row r="21" spans="1:6" ht="12.75">
      <c r="A21" s="58" t="s">
        <v>15</v>
      </c>
      <c r="B21" s="39">
        <v>52</v>
      </c>
      <c r="C21" s="39">
        <v>676</v>
      </c>
      <c r="D21" s="39">
        <v>10</v>
      </c>
      <c r="E21" s="39">
        <v>207</v>
      </c>
      <c r="F21" s="61">
        <v>945</v>
      </c>
    </row>
    <row r="22" spans="1:6" ht="12.75">
      <c r="A22" s="58" t="s">
        <v>16</v>
      </c>
      <c r="B22" s="39">
        <v>21</v>
      </c>
      <c r="C22" s="39">
        <v>623</v>
      </c>
      <c r="D22" s="39">
        <v>12</v>
      </c>
      <c r="E22" s="39">
        <v>111</v>
      </c>
      <c r="F22" s="61">
        <v>767</v>
      </c>
    </row>
    <row r="23" spans="1:6" ht="12.75">
      <c r="A23" s="58" t="s">
        <v>17</v>
      </c>
      <c r="B23" s="39">
        <v>1</v>
      </c>
      <c r="C23" s="39">
        <v>76</v>
      </c>
      <c r="D23" s="39"/>
      <c r="E23" s="39">
        <v>16</v>
      </c>
      <c r="F23" s="61">
        <v>93</v>
      </c>
    </row>
    <row r="24" spans="1:6" ht="12.75">
      <c r="A24" s="58" t="s">
        <v>18</v>
      </c>
      <c r="B24" s="39">
        <v>11</v>
      </c>
      <c r="C24" s="39">
        <v>506</v>
      </c>
      <c r="D24" s="39">
        <v>12</v>
      </c>
      <c r="E24" s="39">
        <v>127</v>
      </c>
      <c r="F24" s="61">
        <v>656</v>
      </c>
    </row>
    <row r="25" spans="1:6" ht="12.75">
      <c r="A25" s="58" t="s">
        <v>19</v>
      </c>
      <c r="B25" s="39">
        <v>21</v>
      </c>
      <c r="C25" s="39">
        <v>383</v>
      </c>
      <c r="D25" s="39">
        <v>16</v>
      </c>
      <c r="E25" s="39">
        <v>339</v>
      </c>
      <c r="F25" s="61">
        <v>759</v>
      </c>
    </row>
    <row r="26" spans="1:6" ht="12.75">
      <c r="A26" s="58" t="s">
        <v>20</v>
      </c>
      <c r="B26" s="39">
        <v>5</v>
      </c>
      <c r="C26" s="39">
        <v>198</v>
      </c>
      <c r="D26" s="39"/>
      <c r="E26" s="39">
        <v>4</v>
      </c>
      <c r="F26" s="61">
        <v>207</v>
      </c>
    </row>
    <row r="27" spans="1:6" ht="12.75">
      <c r="A27" s="58" t="s">
        <v>21</v>
      </c>
      <c r="B27" s="39">
        <v>45</v>
      </c>
      <c r="C27" s="39">
        <v>859</v>
      </c>
      <c r="D27" s="39">
        <v>6</v>
      </c>
      <c r="E27" s="39">
        <v>277</v>
      </c>
      <c r="F27" s="61">
        <v>1187</v>
      </c>
    </row>
    <row r="28" spans="1:6" ht="12.75">
      <c r="A28" s="58" t="s">
        <v>22</v>
      </c>
      <c r="B28" s="39">
        <v>31</v>
      </c>
      <c r="C28" s="39">
        <v>818</v>
      </c>
      <c r="D28" s="39">
        <v>6</v>
      </c>
      <c r="E28" s="39">
        <v>238</v>
      </c>
      <c r="F28" s="61">
        <v>1093</v>
      </c>
    </row>
    <row r="29" spans="1:6" ht="12.75">
      <c r="A29" s="58" t="s">
        <v>23</v>
      </c>
      <c r="B29" s="39">
        <v>7</v>
      </c>
      <c r="C29" s="39">
        <v>199</v>
      </c>
      <c r="D29" s="39">
        <v>3</v>
      </c>
      <c r="E29" s="39">
        <v>41</v>
      </c>
      <c r="F29" s="61">
        <v>250</v>
      </c>
    </row>
    <row r="30" spans="1:6" ht="12.75">
      <c r="A30" s="58" t="s">
        <v>24</v>
      </c>
      <c r="B30" s="39">
        <v>18</v>
      </c>
      <c r="C30" s="39">
        <v>264</v>
      </c>
      <c r="D30" s="39"/>
      <c r="E30" s="39">
        <v>55</v>
      </c>
      <c r="F30" s="61">
        <v>337</v>
      </c>
    </row>
    <row r="31" spans="1:6" ht="12.75">
      <c r="A31" s="58" t="s">
        <v>25</v>
      </c>
      <c r="B31" s="39">
        <v>15</v>
      </c>
      <c r="C31" s="39">
        <v>437</v>
      </c>
      <c r="D31" s="39">
        <v>4</v>
      </c>
      <c r="E31" s="39">
        <v>236</v>
      </c>
      <c r="F31" s="61">
        <v>692</v>
      </c>
    </row>
    <row r="32" spans="1:6" ht="12.75">
      <c r="A32" s="58" t="s">
        <v>26</v>
      </c>
      <c r="B32" s="39">
        <v>12</v>
      </c>
      <c r="C32" s="39">
        <v>119</v>
      </c>
      <c r="D32" s="39"/>
      <c r="E32" s="39">
        <v>98</v>
      </c>
      <c r="F32" s="61">
        <v>229</v>
      </c>
    </row>
    <row r="33" spans="1:6" ht="12.75">
      <c r="A33" s="58" t="s">
        <v>27</v>
      </c>
      <c r="B33" s="39">
        <v>19</v>
      </c>
      <c r="C33" s="39">
        <v>311</v>
      </c>
      <c r="D33" s="39">
        <v>2</v>
      </c>
      <c r="E33" s="39">
        <v>263</v>
      </c>
      <c r="F33" s="61">
        <v>595</v>
      </c>
    </row>
    <row r="34" spans="1:6" ht="12.75">
      <c r="A34" s="58" t="s">
        <v>28</v>
      </c>
      <c r="B34" s="39">
        <v>7</v>
      </c>
      <c r="C34" s="39">
        <v>277</v>
      </c>
      <c r="D34" s="39"/>
      <c r="E34" s="39">
        <v>154</v>
      </c>
      <c r="F34" s="61">
        <v>438</v>
      </c>
    </row>
    <row r="35" spans="1:6" ht="12.75">
      <c r="A35" s="58" t="s">
        <v>29</v>
      </c>
      <c r="B35" s="39">
        <v>82</v>
      </c>
      <c r="C35" s="39">
        <v>1500</v>
      </c>
      <c r="D35" s="39">
        <v>32</v>
      </c>
      <c r="E35" s="39">
        <v>672</v>
      </c>
      <c r="F35" s="61">
        <v>2286</v>
      </c>
    </row>
    <row r="36" spans="1:6" ht="12.75">
      <c r="A36" s="58" t="s">
        <v>30</v>
      </c>
      <c r="B36" s="39">
        <v>3</v>
      </c>
      <c r="C36" s="39">
        <v>456</v>
      </c>
      <c r="D36" s="39">
        <v>2</v>
      </c>
      <c r="E36" s="39">
        <v>39</v>
      </c>
      <c r="F36" s="61">
        <v>500</v>
      </c>
    </row>
    <row r="37" spans="1:6" ht="12.75">
      <c r="A37" s="58" t="s">
        <v>31</v>
      </c>
      <c r="B37" s="39">
        <v>21</v>
      </c>
      <c r="C37" s="39">
        <v>424</v>
      </c>
      <c r="D37" s="39">
        <v>7</v>
      </c>
      <c r="E37" s="39">
        <v>65</v>
      </c>
      <c r="F37" s="61">
        <v>517</v>
      </c>
    </row>
    <row r="38" spans="1:6" ht="12.75">
      <c r="A38" s="58" t="s">
        <v>32</v>
      </c>
      <c r="B38" s="39">
        <v>30</v>
      </c>
      <c r="C38" s="39">
        <v>266</v>
      </c>
      <c r="D38" s="39">
        <v>2</v>
      </c>
      <c r="E38" s="39">
        <v>213</v>
      </c>
      <c r="F38" s="61">
        <v>511</v>
      </c>
    </row>
    <row r="39" spans="1:6" ht="12.75">
      <c r="A39" s="58" t="s">
        <v>33</v>
      </c>
      <c r="B39" s="39">
        <v>472</v>
      </c>
      <c r="C39" s="39">
        <v>8406</v>
      </c>
      <c r="D39" s="39">
        <v>89</v>
      </c>
      <c r="E39" s="39">
        <v>2423</v>
      </c>
      <c r="F39" s="61">
        <v>11390</v>
      </c>
    </row>
    <row r="40" spans="1:6" ht="12.75">
      <c r="A40" s="58" t="s">
        <v>34</v>
      </c>
      <c r="B40" s="39">
        <v>72</v>
      </c>
      <c r="C40" s="39">
        <v>1999</v>
      </c>
      <c r="D40" s="39">
        <v>16</v>
      </c>
      <c r="E40" s="39">
        <v>677</v>
      </c>
      <c r="F40" s="61">
        <v>2764</v>
      </c>
    </row>
    <row r="41" spans="1:6" ht="12.75">
      <c r="A41" s="58" t="s">
        <v>35</v>
      </c>
      <c r="B41" s="39"/>
      <c r="C41" s="39">
        <v>43</v>
      </c>
      <c r="D41" s="39">
        <v>2</v>
      </c>
      <c r="E41" s="39">
        <v>19</v>
      </c>
      <c r="F41" s="61">
        <v>64</v>
      </c>
    </row>
    <row r="42" spans="1:6" ht="12.75">
      <c r="A42" s="58" t="s">
        <v>36</v>
      </c>
      <c r="B42" s="39">
        <v>276</v>
      </c>
      <c r="C42" s="39">
        <v>1805</v>
      </c>
      <c r="D42" s="39">
        <v>3</v>
      </c>
      <c r="E42" s="39">
        <v>592</v>
      </c>
      <c r="F42" s="61">
        <v>2676</v>
      </c>
    </row>
    <row r="43" spans="1:6" ht="12.75">
      <c r="A43" s="58" t="s">
        <v>37</v>
      </c>
      <c r="B43" s="39">
        <v>22</v>
      </c>
      <c r="C43" s="39">
        <v>347</v>
      </c>
      <c r="D43" s="39">
        <v>8</v>
      </c>
      <c r="E43" s="39">
        <v>122</v>
      </c>
      <c r="F43" s="61">
        <v>499</v>
      </c>
    </row>
    <row r="44" spans="1:6" ht="12.75">
      <c r="A44" s="58" t="s">
        <v>38</v>
      </c>
      <c r="B44" s="39">
        <v>4</v>
      </c>
      <c r="C44" s="39">
        <v>194</v>
      </c>
      <c r="D44" s="39"/>
      <c r="E44" s="39">
        <v>39</v>
      </c>
      <c r="F44" s="61">
        <v>237</v>
      </c>
    </row>
    <row r="45" spans="1:6" ht="12.75">
      <c r="A45" s="58" t="s">
        <v>39</v>
      </c>
      <c r="B45" s="39">
        <v>3</v>
      </c>
      <c r="C45" s="39">
        <v>135</v>
      </c>
      <c r="D45" s="39">
        <v>2</v>
      </c>
      <c r="E45" s="39">
        <v>20</v>
      </c>
      <c r="F45" s="61">
        <v>160</v>
      </c>
    </row>
    <row r="46" spans="1:6" ht="12.75">
      <c r="A46" s="58" t="s">
        <v>40</v>
      </c>
      <c r="B46" s="39">
        <v>56</v>
      </c>
      <c r="C46" s="39">
        <v>914</v>
      </c>
      <c r="D46" s="39">
        <v>14</v>
      </c>
      <c r="E46" s="39">
        <v>265</v>
      </c>
      <c r="F46" s="61">
        <v>1249</v>
      </c>
    </row>
    <row r="47" spans="1:6" ht="12.75">
      <c r="A47" s="58" t="s">
        <v>41</v>
      </c>
      <c r="B47" s="39">
        <v>10</v>
      </c>
      <c r="C47" s="39">
        <v>221</v>
      </c>
      <c r="D47" s="39">
        <v>15</v>
      </c>
      <c r="E47" s="39">
        <v>69</v>
      </c>
      <c r="F47" s="61">
        <v>315</v>
      </c>
    </row>
    <row r="48" spans="1:6" ht="12.75">
      <c r="A48" s="58" t="s">
        <v>42</v>
      </c>
      <c r="B48" s="39">
        <v>45</v>
      </c>
      <c r="C48" s="39">
        <v>970</v>
      </c>
      <c r="D48" s="39">
        <v>12</v>
      </c>
      <c r="E48" s="39">
        <v>479</v>
      </c>
      <c r="F48" s="61">
        <v>1506</v>
      </c>
    </row>
    <row r="49" spans="1:6" ht="12.75">
      <c r="A49" s="58" t="s">
        <v>43</v>
      </c>
      <c r="B49" s="39">
        <v>19</v>
      </c>
      <c r="C49" s="39">
        <v>93</v>
      </c>
      <c r="D49" s="39"/>
      <c r="E49" s="39">
        <v>87</v>
      </c>
      <c r="F49" s="61">
        <v>199</v>
      </c>
    </row>
    <row r="50" spans="1:6" ht="12.75">
      <c r="A50" s="58" t="s">
        <v>44</v>
      </c>
      <c r="B50" s="39">
        <v>107</v>
      </c>
      <c r="C50" s="39">
        <v>2210</v>
      </c>
      <c r="D50" s="39">
        <v>48</v>
      </c>
      <c r="E50" s="39">
        <v>929</v>
      </c>
      <c r="F50" s="61">
        <v>3294</v>
      </c>
    </row>
    <row r="51" spans="1:6" ht="12.75">
      <c r="A51" s="58" t="s">
        <v>45</v>
      </c>
      <c r="B51" s="39">
        <v>2</v>
      </c>
      <c r="C51" s="39">
        <v>52</v>
      </c>
      <c r="D51" s="39"/>
      <c r="E51" s="39">
        <v>13</v>
      </c>
      <c r="F51" s="61">
        <v>67</v>
      </c>
    </row>
    <row r="52" spans="1:6" ht="12.75">
      <c r="A52" s="58" t="s">
        <v>46</v>
      </c>
      <c r="B52" s="39">
        <v>19</v>
      </c>
      <c r="C52" s="39">
        <v>1058</v>
      </c>
      <c r="D52" s="39">
        <v>16</v>
      </c>
      <c r="E52" s="39">
        <v>132</v>
      </c>
      <c r="F52" s="61">
        <v>1225</v>
      </c>
    </row>
    <row r="53" spans="1:6" ht="12.75">
      <c r="A53" s="58" t="s">
        <v>47</v>
      </c>
      <c r="B53" s="39">
        <v>3</v>
      </c>
      <c r="C53" s="39">
        <v>44</v>
      </c>
      <c r="D53" s="39">
        <v>1</v>
      </c>
      <c r="E53" s="39">
        <v>33</v>
      </c>
      <c r="F53" s="61">
        <v>81</v>
      </c>
    </row>
    <row r="54" spans="1:6" ht="12.75">
      <c r="A54" s="58" t="s">
        <v>48</v>
      </c>
      <c r="B54" s="39">
        <v>5</v>
      </c>
      <c r="C54" s="39">
        <v>445</v>
      </c>
      <c r="D54" s="39">
        <v>1</v>
      </c>
      <c r="E54" s="39">
        <v>164</v>
      </c>
      <c r="F54" s="61">
        <v>615</v>
      </c>
    </row>
    <row r="55" spans="1:6" ht="12.75">
      <c r="A55" s="58" t="s">
        <v>49</v>
      </c>
      <c r="B55" s="39">
        <v>91</v>
      </c>
      <c r="C55" s="39">
        <v>2860</v>
      </c>
      <c r="D55" s="39">
        <v>34</v>
      </c>
      <c r="E55" s="39">
        <v>460</v>
      </c>
      <c r="F55" s="61">
        <v>3445</v>
      </c>
    </row>
    <row r="56" spans="1:6" ht="12.75">
      <c r="A56" s="58" t="s">
        <v>50</v>
      </c>
      <c r="B56" s="39">
        <v>22</v>
      </c>
      <c r="C56" s="39">
        <v>431</v>
      </c>
      <c r="D56" s="39">
        <v>7</v>
      </c>
      <c r="E56" s="39">
        <v>159</v>
      </c>
      <c r="F56" s="61">
        <v>619</v>
      </c>
    </row>
    <row r="57" spans="1:6" ht="12.75">
      <c r="A57" s="58" t="s">
        <v>51</v>
      </c>
      <c r="B57" s="39">
        <v>23</v>
      </c>
      <c r="C57" s="39">
        <v>731</v>
      </c>
      <c r="D57" s="39">
        <v>7</v>
      </c>
      <c r="E57" s="39">
        <v>131</v>
      </c>
      <c r="F57" s="61">
        <v>892</v>
      </c>
    </row>
    <row r="58" spans="1:6" ht="12.75">
      <c r="A58" s="58" t="s">
        <v>52</v>
      </c>
      <c r="B58" s="39">
        <v>8</v>
      </c>
      <c r="C58" s="39">
        <v>117</v>
      </c>
      <c r="D58" s="39">
        <v>4</v>
      </c>
      <c r="E58" s="39">
        <v>27</v>
      </c>
      <c r="F58" s="61">
        <v>156</v>
      </c>
    </row>
    <row r="59" spans="1:6" ht="12.75">
      <c r="A59" s="58" t="s">
        <v>53</v>
      </c>
      <c r="B59" s="39">
        <v>53</v>
      </c>
      <c r="C59" s="39">
        <v>882</v>
      </c>
      <c r="D59" s="39">
        <v>7</v>
      </c>
      <c r="E59" s="39">
        <v>288</v>
      </c>
      <c r="F59" s="61">
        <v>1230</v>
      </c>
    </row>
    <row r="60" spans="1:6" ht="13.5" thickBot="1">
      <c r="A60" s="59" t="s">
        <v>94</v>
      </c>
      <c r="B60" s="62">
        <v>15</v>
      </c>
      <c r="C60" s="63">
        <v>114</v>
      </c>
      <c r="D60" s="63"/>
      <c r="E60" s="63">
        <v>9</v>
      </c>
      <c r="F60" s="64">
        <v>138</v>
      </c>
    </row>
    <row r="61" spans="1:6" ht="13.5" thickBot="1">
      <c r="A61" s="135" t="s">
        <v>77</v>
      </c>
      <c r="B61" s="136">
        <v>2636</v>
      </c>
      <c r="C61" s="136">
        <v>47462</v>
      </c>
      <c r="D61" s="136">
        <v>603</v>
      </c>
      <c r="E61" s="136">
        <v>16274</v>
      </c>
      <c r="F61" s="136">
        <v>66975</v>
      </c>
    </row>
  </sheetData>
  <sheetProtection/>
  <hyperlinks>
    <hyperlink ref="F2" location="Indice!A1" display="I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1" width="34.7109375" style="0" bestFit="1" customWidth="1"/>
  </cols>
  <sheetData>
    <row r="1" ht="21" thickBot="1">
      <c r="A1" s="1" t="s">
        <v>83</v>
      </c>
    </row>
    <row r="2" spans="1:4" ht="16.5" thickBot="1">
      <c r="A2" s="23" t="s">
        <v>151</v>
      </c>
      <c r="D2" s="155" t="s">
        <v>90</v>
      </c>
    </row>
    <row r="4" spans="1:2" ht="15">
      <c r="A4" s="12" t="s">
        <v>186</v>
      </c>
      <c r="B4" s="60"/>
    </row>
    <row r="5" spans="1:2" ht="12.75">
      <c r="A5" s="40"/>
      <c r="B5" s="40"/>
    </row>
    <row r="6" spans="1:2" ht="13.5" thickBot="1">
      <c r="A6" s="56"/>
      <c r="B6" s="56"/>
    </row>
    <row r="7" spans="1:2" ht="13.5" thickBot="1">
      <c r="A7" s="109" t="s">
        <v>0</v>
      </c>
      <c r="B7" s="110" t="s">
        <v>185</v>
      </c>
    </row>
    <row r="8" spans="1:2" ht="12.75">
      <c r="A8" t="s">
        <v>1</v>
      </c>
      <c r="B8" s="6">
        <v>985</v>
      </c>
    </row>
    <row r="9" spans="1:2" ht="12.75">
      <c r="A9" t="s">
        <v>3</v>
      </c>
      <c r="B9" s="6">
        <v>211</v>
      </c>
    </row>
    <row r="10" spans="1:2" ht="12.75">
      <c r="A10" t="s">
        <v>4</v>
      </c>
      <c r="B10" s="6">
        <v>217</v>
      </c>
    </row>
    <row r="11" spans="1:2" ht="12.75">
      <c r="A11" t="s">
        <v>5</v>
      </c>
      <c r="B11" s="6">
        <v>2037</v>
      </c>
    </row>
    <row r="12" spans="1:2" ht="12.75">
      <c r="A12" t="s">
        <v>6</v>
      </c>
      <c r="B12" s="6">
        <v>756</v>
      </c>
    </row>
    <row r="13" spans="1:2" ht="12.75">
      <c r="A13" t="s">
        <v>7</v>
      </c>
      <c r="B13" s="6">
        <v>973</v>
      </c>
    </row>
    <row r="14" spans="1:2" ht="12.75">
      <c r="A14" t="s">
        <v>8</v>
      </c>
      <c r="B14" s="6">
        <v>72</v>
      </c>
    </row>
    <row r="15" spans="1:2" ht="12.75">
      <c r="A15" t="s">
        <v>9</v>
      </c>
      <c r="B15" s="6">
        <v>322</v>
      </c>
    </row>
    <row r="16" spans="1:2" ht="12.75">
      <c r="A16" t="s">
        <v>10</v>
      </c>
      <c r="B16" s="6">
        <v>1010</v>
      </c>
    </row>
    <row r="17" spans="1:2" ht="12.75">
      <c r="A17" t="s">
        <v>11</v>
      </c>
      <c r="B17" s="6">
        <v>4904</v>
      </c>
    </row>
    <row r="18" spans="1:2" ht="12.75">
      <c r="A18" t="s">
        <v>12</v>
      </c>
      <c r="B18" s="6">
        <v>259</v>
      </c>
    </row>
    <row r="19" spans="1:2" ht="12.75">
      <c r="A19" t="s">
        <v>13</v>
      </c>
      <c r="B19" s="6">
        <v>169</v>
      </c>
    </row>
    <row r="20" spans="1:2" ht="12.75">
      <c r="A20" t="s">
        <v>14</v>
      </c>
      <c r="B20" s="6">
        <v>933</v>
      </c>
    </row>
    <row r="21" spans="1:2" ht="12.75">
      <c r="A21" t="s">
        <v>15</v>
      </c>
      <c r="B21" s="6">
        <v>501</v>
      </c>
    </row>
    <row r="22" spans="1:2" ht="12.75">
      <c r="A22" t="s">
        <v>16</v>
      </c>
      <c r="B22" s="6">
        <v>558</v>
      </c>
    </row>
    <row r="23" spans="1:2" ht="12.75">
      <c r="A23" t="s">
        <v>17</v>
      </c>
      <c r="B23" s="6">
        <v>79</v>
      </c>
    </row>
    <row r="24" spans="1:2" ht="12.75">
      <c r="A24" t="s">
        <v>18</v>
      </c>
      <c r="B24" s="6">
        <v>449</v>
      </c>
    </row>
    <row r="25" spans="1:2" ht="12.75">
      <c r="A25" t="s">
        <v>19</v>
      </c>
      <c r="B25" s="6">
        <v>328</v>
      </c>
    </row>
    <row r="26" spans="1:2" ht="12.75">
      <c r="A26" t="s">
        <v>20</v>
      </c>
      <c r="B26" s="6">
        <v>176</v>
      </c>
    </row>
    <row r="27" spans="1:2" ht="12.75">
      <c r="A27" t="s">
        <v>21</v>
      </c>
      <c r="B27" s="6">
        <v>741</v>
      </c>
    </row>
    <row r="28" spans="1:2" ht="12.75">
      <c r="A28" t="s">
        <v>22</v>
      </c>
      <c r="B28" s="6">
        <v>667</v>
      </c>
    </row>
    <row r="29" spans="1:2" ht="12.75">
      <c r="A29" t="s">
        <v>23</v>
      </c>
      <c r="B29" s="6">
        <v>191</v>
      </c>
    </row>
    <row r="30" spans="1:2" ht="12.75">
      <c r="A30" t="s">
        <v>24</v>
      </c>
      <c r="B30" s="6">
        <v>167</v>
      </c>
    </row>
    <row r="31" spans="1:2" ht="12.75">
      <c r="A31" t="s">
        <v>25</v>
      </c>
      <c r="B31" s="6">
        <v>386</v>
      </c>
    </row>
    <row r="32" spans="1:2" ht="12.75">
      <c r="A32" t="s">
        <v>26</v>
      </c>
      <c r="B32" s="6">
        <v>99</v>
      </c>
    </row>
    <row r="33" spans="1:2" ht="12.75">
      <c r="A33" t="s">
        <v>27</v>
      </c>
      <c r="B33" s="6">
        <v>317</v>
      </c>
    </row>
    <row r="34" spans="1:2" ht="12.75">
      <c r="A34" t="s">
        <v>28</v>
      </c>
      <c r="B34" s="6">
        <v>237</v>
      </c>
    </row>
    <row r="35" spans="1:2" ht="12.75">
      <c r="A35" t="s">
        <v>29</v>
      </c>
      <c r="B35" s="6">
        <v>1287</v>
      </c>
    </row>
    <row r="36" spans="1:2" ht="12.75">
      <c r="A36" t="s">
        <v>30</v>
      </c>
      <c r="B36" s="6">
        <v>421</v>
      </c>
    </row>
    <row r="37" spans="1:2" ht="12.75">
      <c r="A37" t="s">
        <v>31</v>
      </c>
      <c r="B37" s="6">
        <v>381</v>
      </c>
    </row>
    <row r="38" spans="1:2" ht="12.75">
      <c r="A38" t="s">
        <v>32</v>
      </c>
      <c r="B38" s="6">
        <v>164</v>
      </c>
    </row>
    <row r="39" spans="1:2" ht="12.75">
      <c r="A39" t="s">
        <v>33</v>
      </c>
      <c r="B39" s="6">
        <v>7168</v>
      </c>
    </row>
    <row r="40" spans="1:2" ht="12.75">
      <c r="A40" t="s">
        <v>34</v>
      </c>
      <c r="B40" s="6">
        <v>1685</v>
      </c>
    </row>
    <row r="41" spans="1:2" ht="12.75">
      <c r="A41" t="s">
        <v>35</v>
      </c>
      <c r="B41" s="6">
        <v>56</v>
      </c>
    </row>
    <row r="42" spans="1:2" ht="12.75">
      <c r="A42" t="s">
        <v>36</v>
      </c>
      <c r="B42" s="6">
        <v>1612</v>
      </c>
    </row>
    <row r="43" spans="1:2" ht="12.75">
      <c r="A43" t="s">
        <v>37</v>
      </c>
      <c r="B43" s="6">
        <v>271</v>
      </c>
    </row>
    <row r="44" spans="1:2" ht="12.75">
      <c r="A44" t="s">
        <v>38</v>
      </c>
      <c r="B44" s="6">
        <v>183</v>
      </c>
    </row>
    <row r="45" spans="1:2" ht="12.75">
      <c r="A45" t="s">
        <v>39</v>
      </c>
      <c r="B45" s="6">
        <v>108</v>
      </c>
    </row>
    <row r="46" spans="1:2" ht="12.75">
      <c r="A46" t="s">
        <v>40</v>
      </c>
      <c r="B46" s="6">
        <v>798</v>
      </c>
    </row>
    <row r="47" spans="1:2" ht="12.75">
      <c r="A47" t="s">
        <v>41</v>
      </c>
      <c r="B47" s="6">
        <v>168</v>
      </c>
    </row>
    <row r="48" spans="1:2" ht="12.75">
      <c r="A48" t="s">
        <v>42</v>
      </c>
      <c r="B48" s="6">
        <v>809</v>
      </c>
    </row>
    <row r="49" spans="1:2" ht="12.75">
      <c r="A49" t="s">
        <v>43</v>
      </c>
      <c r="B49" s="6">
        <v>59</v>
      </c>
    </row>
    <row r="50" spans="1:2" ht="12.75">
      <c r="A50" t="s">
        <v>44</v>
      </c>
      <c r="B50" s="6">
        <v>1822</v>
      </c>
    </row>
    <row r="51" spans="1:2" ht="12.75">
      <c r="A51" t="s">
        <v>45</v>
      </c>
      <c r="B51" s="6">
        <v>49</v>
      </c>
    </row>
    <row r="52" spans="1:2" ht="12.75">
      <c r="A52" t="s">
        <v>46</v>
      </c>
      <c r="B52" s="6">
        <v>1050</v>
      </c>
    </row>
    <row r="53" spans="1:2" ht="12.75">
      <c r="A53" t="s">
        <v>47</v>
      </c>
      <c r="B53" s="6">
        <v>47</v>
      </c>
    </row>
    <row r="54" spans="1:2" ht="12.75">
      <c r="A54" t="s">
        <v>48</v>
      </c>
      <c r="B54" s="6">
        <v>415</v>
      </c>
    </row>
    <row r="55" spans="1:2" ht="12.75">
      <c r="A55" t="s">
        <v>49</v>
      </c>
      <c r="B55" s="6">
        <v>2773</v>
      </c>
    </row>
    <row r="56" spans="1:2" ht="12.75">
      <c r="A56" t="s">
        <v>50</v>
      </c>
      <c r="B56" s="6">
        <v>363</v>
      </c>
    </row>
    <row r="57" spans="1:2" ht="12.75">
      <c r="A57" t="s">
        <v>51</v>
      </c>
      <c r="B57" s="6">
        <v>630</v>
      </c>
    </row>
    <row r="58" spans="1:2" ht="12.75">
      <c r="A58" t="s">
        <v>52</v>
      </c>
      <c r="B58" s="6">
        <v>97</v>
      </c>
    </row>
    <row r="59" spans="1:2" ht="12.75">
      <c r="A59" t="s">
        <v>53</v>
      </c>
      <c r="B59" s="6">
        <v>719</v>
      </c>
    </row>
    <row r="60" spans="1:2" ht="13.5" thickBot="1">
      <c r="A60" t="s">
        <v>172</v>
      </c>
      <c r="B60" s="6">
        <v>23</v>
      </c>
    </row>
    <row r="61" spans="1:2" ht="13.5" thickBot="1">
      <c r="A61" s="137" t="s">
        <v>169</v>
      </c>
      <c r="B61" s="138">
        <v>40902</v>
      </c>
    </row>
    <row r="62" ht="12.75">
      <c r="B62" s="6"/>
    </row>
  </sheetData>
  <sheetProtection/>
  <hyperlinks>
    <hyperlink ref="D2" location="Indice!A1" display="I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27.00390625" style="0" customWidth="1"/>
  </cols>
  <sheetData>
    <row r="1" spans="1:3" s="130" customFormat="1" ht="15.75" customHeight="1">
      <c r="A1" s="134" t="s">
        <v>220</v>
      </c>
      <c r="B1" s="158"/>
      <c r="C1" s="160" t="s">
        <v>90</v>
      </c>
    </row>
    <row r="2" s="130" customFormat="1" ht="15.75" customHeight="1">
      <c r="A2" s="134" t="s">
        <v>209</v>
      </c>
    </row>
    <row r="3" s="130" customFormat="1" ht="15.75" customHeight="1">
      <c r="A3" s="134" t="s">
        <v>210</v>
      </c>
    </row>
    <row r="4" s="130" customFormat="1" ht="15.75" customHeight="1">
      <c r="A4" s="134" t="s">
        <v>211</v>
      </c>
    </row>
    <row r="5" s="130" customFormat="1" ht="15.75" customHeight="1">
      <c r="A5" s="134" t="s">
        <v>212</v>
      </c>
    </row>
    <row r="6" s="130" customFormat="1" ht="15.75" customHeight="1">
      <c r="A6" s="134" t="s">
        <v>213</v>
      </c>
    </row>
    <row r="7" s="130" customFormat="1" ht="15.75" customHeight="1">
      <c r="A7" s="134" t="s">
        <v>214</v>
      </c>
    </row>
    <row r="8" spans="1:3" s="130" customFormat="1" ht="15.75" customHeight="1">
      <c r="A8" s="134" t="s">
        <v>215</v>
      </c>
      <c r="C8" s="159"/>
    </row>
    <row r="9" s="130" customFormat="1" ht="15.75" customHeight="1">
      <c r="A9" s="134" t="s">
        <v>216</v>
      </c>
    </row>
    <row r="10" s="130" customFormat="1" ht="15.75" customHeight="1">
      <c r="A10" s="134" t="s">
        <v>217</v>
      </c>
    </row>
    <row r="11" s="130" customFormat="1" ht="15.75" customHeight="1">
      <c r="A11" s="134" t="s">
        <v>218</v>
      </c>
    </row>
    <row r="12" s="130" customFormat="1" ht="15.75" customHeight="1">
      <c r="A12" s="134" t="s">
        <v>219</v>
      </c>
    </row>
    <row r="13" s="130" customFormat="1" ht="15.75" customHeight="1">
      <c r="A13" s="134" t="s">
        <v>222</v>
      </c>
    </row>
    <row r="14" s="130" customFormat="1" ht="15.75" customHeight="1">
      <c r="A14" s="134" t="s">
        <v>223</v>
      </c>
    </row>
    <row r="15" s="130" customFormat="1" ht="15.75" customHeight="1">
      <c r="A15" s="134" t="s">
        <v>221</v>
      </c>
    </row>
    <row r="16" s="130" customFormat="1" ht="15.75" customHeight="1">
      <c r="A16" s="131"/>
    </row>
    <row r="17" s="130" customFormat="1" ht="15.75" customHeight="1">
      <c r="A17" s="132" t="s">
        <v>206</v>
      </c>
    </row>
    <row r="18" s="130" customFormat="1" ht="15.75" customHeight="1">
      <c r="A18" s="133" t="s">
        <v>188</v>
      </c>
    </row>
    <row r="19" s="130" customFormat="1" ht="15.75" customHeight="1">
      <c r="A19" s="133" t="s">
        <v>189</v>
      </c>
    </row>
    <row r="20" s="130" customFormat="1" ht="15.75" customHeight="1">
      <c r="A20" s="133" t="s">
        <v>190</v>
      </c>
    </row>
    <row r="21" s="130" customFormat="1" ht="15.75" customHeight="1">
      <c r="A21" s="132" t="s">
        <v>208</v>
      </c>
    </row>
    <row r="22" s="130" customFormat="1" ht="15.75" customHeight="1">
      <c r="A22" s="133" t="s">
        <v>191</v>
      </c>
    </row>
    <row r="23" s="130" customFormat="1" ht="15.75" customHeight="1">
      <c r="A23" s="133" t="s">
        <v>192</v>
      </c>
    </row>
    <row r="24" s="130" customFormat="1" ht="15.75" customHeight="1">
      <c r="A24" s="133" t="s">
        <v>193</v>
      </c>
    </row>
    <row r="25" s="130" customFormat="1" ht="15.75" customHeight="1">
      <c r="A25" s="133" t="s">
        <v>194</v>
      </c>
    </row>
    <row r="26" s="130" customFormat="1" ht="15.75" customHeight="1">
      <c r="A26" s="133" t="s">
        <v>195</v>
      </c>
    </row>
    <row r="27" s="130" customFormat="1" ht="15.75" customHeight="1">
      <c r="A27" s="132"/>
    </row>
    <row r="28" s="130" customFormat="1" ht="15.75" customHeight="1">
      <c r="A28" s="132" t="s">
        <v>207</v>
      </c>
    </row>
    <row r="29" s="130" customFormat="1" ht="15.75" customHeight="1">
      <c r="A29" s="133" t="s">
        <v>196</v>
      </c>
    </row>
    <row r="30" s="130" customFormat="1" ht="15.75" customHeight="1">
      <c r="A30" s="133" t="s">
        <v>197</v>
      </c>
    </row>
    <row r="31" s="130" customFormat="1" ht="15.75" customHeight="1">
      <c r="A31" s="133" t="s">
        <v>198</v>
      </c>
    </row>
    <row r="32" s="130" customFormat="1" ht="15.75" customHeight="1">
      <c r="A32" s="133" t="s">
        <v>199</v>
      </c>
    </row>
    <row r="33" s="130" customFormat="1" ht="15.75" customHeight="1">
      <c r="A33" s="133" t="s">
        <v>200</v>
      </c>
    </row>
    <row r="34" s="130" customFormat="1" ht="15.75" customHeight="1">
      <c r="A34" s="133" t="s">
        <v>201</v>
      </c>
    </row>
    <row r="35" s="130" customFormat="1" ht="15.75" customHeight="1">
      <c r="A35" s="133" t="s">
        <v>202</v>
      </c>
    </row>
    <row r="36" s="130" customFormat="1" ht="15.75" customHeight="1">
      <c r="A36" s="133" t="s">
        <v>203</v>
      </c>
    </row>
    <row r="37" s="130" customFormat="1" ht="15.75" customHeight="1">
      <c r="A37" s="133" t="s">
        <v>204</v>
      </c>
    </row>
    <row r="38" s="130" customFormat="1" ht="15.75" customHeight="1">
      <c r="A38" s="133" t="s">
        <v>205</v>
      </c>
    </row>
    <row r="39" ht="15">
      <c r="A39" s="129"/>
    </row>
  </sheetData>
  <sheetProtection/>
  <hyperlinks>
    <hyperlink ref="C1" location="Indice!A1" display="Indic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61"/>
  <sheetViews>
    <sheetView zoomScalePageLayoutView="0" workbookViewId="0" topLeftCell="A1">
      <selection activeCell="E2" sqref="E2"/>
    </sheetView>
  </sheetViews>
  <sheetFormatPr defaultColWidth="31.28125" defaultRowHeight="12.75"/>
  <cols>
    <col min="1" max="1" width="35.00390625" style="0" customWidth="1"/>
    <col min="2" max="2" width="15.28125" style="0" customWidth="1"/>
    <col min="3" max="3" width="34.00390625" style="0" customWidth="1"/>
    <col min="4" max="4" width="26.7109375" style="0" customWidth="1"/>
    <col min="5" max="5" width="15.421875" style="0" customWidth="1"/>
  </cols>
  <sheetData>
    <row r="1" ht="13.5" thickBot="1"/>
    <row r="2" spans="1:5" ht="21" thickBot="1">
      <c r="A2" s="1" t="s">
        <v>79</v>
      </c>
      <c r="E2" s="155" t="s">
        <v>90</v>
      </c>
    </row>
    <row r="3" ht="12.75">
      <c r="A3" s="20" t="s">
        <v>151</v>
      </c>
    </row>
    <row r="5" ht="15">
      <c r="A5" s="12" t="s">
        <v>95</v>
      </c>
    </row>
    <row r="6" ht="15.75" thickBot="1">
      <c r="A6" s="12"/>
    </row>
    <row r="7" spans="1:5" ht="24.75" customHeight="1" thickBot="1">
      <c r="A7" s="115" t="s">
        <v>0</v>
      </c>
      <c r="B7" s="115" t="s">
        <v>91</v>
      </c>
      <c r="C7" s="115" t="s">
        <v>93</v>
      </c>
      <c r="D7" s="115" t="s">
        <v>92</v>
      </c>
      <c r="E7" s="115" t="s">
        <v>77</v>
      </c>
    </row>
    <row r="8" spans="1:5" ht="12.75">
      <c r="A8" s="40" t="s">
        <v>1</v>
      </c>
      <c r="B8" s="39">
        <v>68195</v>
      </c>
      <c r="C8" s="39">
        <v>5</v>
      </c>
      <c r="D8" s="39">
        <v>48945</v>
      </c>
      <c r="E8" s="39">
        <v>117145</v>
      </c>
    </row>
    <row r="9" spans="1:5" ht="12.75">
      <c r="A9" s="40" t="s">
        <v>3</v>
      </c>
      <c r="B9" s="39">
        <v>15136</v>
      </c>
      <c r="C9" s="39">
        <v>2</v>
      </c>
      <c r="D9" s="39">
        <v>9681</v>
      </c>
      <c r="E9" s="39">
        <v>24819</v>
      </c>
    </row>
    <row r="10" spans="1:5" ht="12.75">
      <c r="A10" s="40" t="s">
        <v>4</v>
      </c>
      <c r="B10" s="39">
        <v>19909</v>
      </c>
      <c r="C10" s="39">
        <v>2</v>
      </c>
      <c r="D10" s="39">
        <v>18942</v>
      </c>
      <c r="E10" s="39">
        <v>38853</v>
      </c>
    </row>
    <row r="11" spans="1:5" ht="12.75">
      <c r="A11" s="40" t="s">
        <v>5</v>
      </c>
      <c r="B11" s="39">
        <v>119227</v>
      </c>
      <c r="C11" s="39">
        <v>8</v>
      </c>
      <c r="D11" s="39">
        <v>65748</v>
      </c>
      <c r="E11" s="39">
        <v>184983</v>
      </c>
    </row>
    <row r="12" spans="1:5" ht="12.75">
      <c r="A12" s="40" t="s">
        <v>6</v>
      </c>
      <c r="B12" s="39">
        <v>38608</v>
      </c>
      <c r="C12" s="39">
        <v>11</v>
      </c>
      <c r="D12" s="39">
        <v>26951</v>
      </c>
      <c r="E12" s="39">
        <v>65570</v>
      </c>
    </row>
    <row r="13" spans="1:5" ht="12.75">
      <c r="A13" s="40" t="s">
        <v>7</v>
      </c>
      <c r="B13" s="39">
        <v>66175</v>
      </c>
      <c r="C13" s="39">
        <v>2</v>
      </c>
      <c r="D13" s="39">
        <v>43859</v>
      </c>
      <c r="E13" s="39">
        <v>110036</v>
      </c>
    </row>
    <row r="14" spans="1:5" ht="12.75">
      <c r="A14" s="40" t="s">
        <v>8</v>
      </c>
      <c r="B14" s="39">
        <v>6223</v>
      </c>
      <c r="C14" s="39"/>
      <c r="D14" s="39">
        <v>5546</v>
      </c>
      <c r="E14" s="39">
        <v>11769</v>
      </c>
    </row>
    <row r="15" spans="1:5" ht="12.75">
      <c r="A15" s="40" t="s">
        <v>9</v>
      </c>
      <c r="B15" s="39">
        <v>34218</v>
      </c>
      <c r="C15" s="39">
        <v>11</v>
      </c>
      <c r="D15" s="39">
        <v>34456</v>
      </c>
      <c r="E15" s="39">
        <v>68685</v>
      </c>
    </row>
    <row r="16" spans="1:5" ht="12.75">
      <c r="A16" s="40" t="s">
        <v>10</v>
      </c>
      <c r="B16" s="39">
        <v>76126</v>
      </c>
      <c r="C16" s="39">
        <v>20</v>
      </c>
      <c r="D16" s="39">
        <v>62099</v>
      </c>
      <c r="E16" s="39">
        <v>138245</v>
      </c>
    </row>
    <row r="17" spans="1:5" ht="12.75">
      <c r="A17" s="40" t="s">
        <v>11</v>
      </c>
      <c r="B17" s="39">
        <v>299892</v>
      </c>
      <c r="C17" s="39">
        <v>38</v>
      </c>
      <c r="D17" s="39">
        <v>157324</v>
      </c>
      <c r="E17" s="39">
        <v>457254</v>
      </c>
    </row>
    <row r="18" spans="1:5" ht="12.75">
      <c r="A18" s="40" t="s">
        <v>12</v>
      </c>
      <c r="B18" s="39">
        <v>16924</v>
      </c>
      <c r="C18" s="39">
        <v>2</v>
      </c>
      <c r="D18" s="39">
        <v>15415</v>
      </c>
      <c r="E18" s="39">
        <v>32341</v>
      </c>
    </row>
    <row r="19" spans="1:5" ht="12.75">
      <c r="A19" s="40" t="s">
        <v>13</v>
      </c>
      <c r="B19" s="39">
        <v>16265</v>
      </c>
      <c r="C19" s="39">
        <v>3</v>
      </c>
      <c r="D19" s="39">
        <v>17268</v>
      </c>
      <c r="E19" s="39">
        <v>33536</v>
      </c>
    </row>
    <row r="20" spans="1:5" ht="12.75">
      <c r="A20" s="40" t="s">
        <v>14</v>
      </c>
      <c r="B20" s="39">
        <v>71639</v>
      </c>
      <c r="C20" s="39">
        <v>774</v>
      </c>
      <c r="D20" s="39">
        <v>55412</v>
      </c>
      <c r="E20" s="39">
        <v>127825</v>
      </c>
    </row>
    <row r="21" spans="1:5" ht="12.75">
      <c r="A21" s="40" t="s">
        <v>15</v>
      </c>
      <c r="B21" s="39">
        <v>39177</v>
      </c>
      <c r="C21" s="39">
        <v>3</v>
      </c>
      <c r="D21" s="39">
        <v>34033</v>
      </c>
      <c r="E21" s="39">
        <v>73213</v>
      </c>
    </row>
    <row r="22" spans="1:5" ht="12.75">
      <c r="A22" s="40" t="s">
        <v>16</v>
      </c>
      <c r="B22" s="39">
        <v>42056</v>
      </c>
      <c r="C22" s="39">
        <v>11</v>
      </c>
      <c r="D22" s="39">
        <v>26751</v>
      </c>
      <c r="E22" s="39">
        <v>68818</v>
      </c>
    </row>
    <row r="23" spans="1:5" ht="12.75">
      <c r="A23" s="40" t="s">
        <v>17</v>
      </c>
      <c r="B23" s="39">
        <v>5942</v>
      </c>
      <c r="C23" s="39">
        <v>7</v>
      </c>
      <c r="D23" s="39">
        <v>6080</v>
      </c>
      <c r="E23" s="39">
        <v>12029</v>
      </c>
    </row>
    <row r="24" spans="1:5" ht="12.75">
      <c r="A24" s="40" t="s">
        <v>18</v>
      </c>
      <c r="B24" s="39">
        <v>28468</v>
      </c>
      <c r="C24" s="39">
        <v>1</v>
      </c>
      <c r="D24" s="39">
        <v>26402</v>
      </c>
      <c r="E24" s="39">
        <v>54871</v>
      </c>
    </row>
    <row r="25" spans="1:5" ht="12.75">
      <c r="A25" s="40" t="s">
        <v>19</v>
      </c>
      <c r="B25" s="39">
        <v>34108</v>
      </c>
      <c r="C25" s="39">
        <v>14</v>
      </c>
      <c r="D25" s="39">
        <v>31192</v>
      </c>
      <c r="E25" s="39">
        <v>65314</v>
      </c>
    </row>
    <row r="26" spans="1:5" ht="12.75">
      <c r="A26" s="40" t="s">
        <v>20</v>
      </c>
      <c r="B26" s="39">
        <v>9099</v>
      </c>
      <c r="C26" s="39">
        <v>4</v>
      </c>
      <c r="D26" s="39">
        <v>10575</v>
      </c>
      <c r="E26" s="39">
        <v>19678</v>
      </c>
    </row>
    <row r="27" spans="1:5" ht="12.75">
      <c r="A27" s="40" t="s">
        <v>21</v>
      </c>
      <c r="B27" s="39">
        <v>50409</v>
      </c>
      <c r="C27" s="39">
        <v>2</v>
      </c>
      <c r="D27" s="39">
        <v>39158</v>
      </c>
      <c r="E27" s="39">
        <v>89569</v>
      </c>
    </row>
    <row r="28" spans="1:5" ht="12.75">
      <c r="A28" s="40" t="s">
        <v>22</v>
      </c>
      <c r="B28" s="39">
        <v>53154</v>
      </c>
      <c r="C28" s="39">
        <v>4</v>
      </c>
      <c r="D28" s="39">
        <v>57558</v>
      </c>
      <c r="E28" s="39">
        <v>110716</v>
      </c>
    </row>
    <row r="29" spans="1:5" ht="12.75">
      <c r="A29" s="40" t="s">
        <v>23</v>
      </c>
      <c r="B29" s="39">
        <v>13436</v>
      </c>
      <c r="C29" s="39"/>
      <c r="D29" s="39">
        <v>11293</v>
      </c>
      <c r="E29" s="39">
        <v>24729</v>
      </c>
    </row>
    <row r="30" spans="1:5" ht="12.75">
      <c r="A30" s="40" t="s">
        <v>24</v>
      </c>
      <c r="B30" s="39">
        <v>25146</v>
      </c>
      <c r="C30" s="39">
        <v>5</v>
      </c>
      <c r="D30" s="39">
        <v>23950</v>
      </c>
      <c r="E30" s="39">
        <v>49101</v>
      </c>
    </row>
    <row r="31" spans="1:5" ht="12.75">
      <c r="A31" s="40" t="s">
        <v>25</v>
      </c>
      <c r="B31" s="39">
        <v>28393</v>
      </c>
      <c r="C31" s="39">
        <v>2</v>
      </c>
      <c r="D31" s="39">
        <v>23971</v>
      </c>
      <c r="E31" s="39">
        <v>52366</v>
      </c>
    </row>
    <row r="32" spans="1:5" ht="12.75">
      <c r="A32" s="40" t="s">
        <v>26</v>
      </c>
      <c r="B32" s="39">
        <v>10057</v>
      </c>
      <c r="C32" s="39">
        <v>40</v>
      </c>
      <c r="D32" s="39">
        <v>9509</v>
      </c>
      <c r="E32" s="39">
        <v>19606</v>
      </c>
    </row>
    <row r="33" spans="1:5" ht="12.75">
      <c r="A33" s="40" t="s">
        <v>27</v>
      </c>
      <c r="B33" s="39">
        <v>29435</v>
      </c>
      <c r="C33" s="39">
        <v>2</v>
      </c>
      <c r="D33" s="39">
        <v>29981</v>
      </c>
      <c r="E33" s="39">
        <v>59418</v>
      </c>
    </row>
    <row r="34" spans="1:5" ht="12.75">
      <c r="A34" s="40" t="s">
        <v>28</v>
      </c>
      <c r="B34" s="39">
        <v>15188</v>
      </c>
      <c r="C34" s="39">
        <v>7</v>
      </c>
      <c r="D34" s="39">
        <v>10646</v>
      </c>
      <c r="E34" s="39">
        <v>25841</v>
      </c>
    </row>
    <row r="35" spans="1:5" ht="12.75">
      <c r="A35" s="40" t="s">
        <v>29</v>
      </c>
      <c r="B35" s="39">
        <v>86572</v>
      </c>
      <c r="C35" s="39">
        <v>4</v>
      </c>
      <c r="D35" s="39">
        <v>61251</v>
      </c>
      <c r="E35" s="39">
        <v>147827</v>
      </c>
    </row>
    <row r="36" spans="1:5" ht="12.75">
      <c r="A36" s="40" t="s">
        <v>30</v>
      </c>
      <c r="B36" s="39">
        <v>27320</v>
      </c>
      <c r="C36" s="39"/>
      <c r="D36" s="39">
        <v>23863</v>
      </c>
      <c r="E36" s="39">
        <v>51183</v>
      </c>
    </row>
    <row r="37" spans="1:5" ht="12.75">
      <c r="A37" s="40" t="s">
        <v>32</v>
      </c>
      <c r="B37" s="39">
        <v>25199</v>
      </c>
      <c r="C37" s="39">
        <v>1</v>
      </c>
      <c r="D37" s="39">
        <v>21608</v>
      </c>
      <c r="E37" s="39">
        <v>46808</v>
      </c>
    </row>
    <row r="38" spans="1:5" ht="12.75">
      <c r="A38" s="40" t="s">
        <v>31</v>
      </c>
      <c r="B38" s="39">
        <v>16075</v>
      </c>
      <c r="C38" s="39">
        <v>1</v>
      </c>
      <c r="D38" s="39">
        <v>15181</v>
      </c>
      <c r="E38" s="39">
        <v>31257</v>
      </c>
    </row>
    <row r="39" spans="1:5" ht="12.75">
      <c r="A39" s="40" t="s">
        <v>33</v>
      </c>
      <c r="B39" s="39">
        <v>424633</v>
      </c>
      <c r="C39" s="39">
        <v>60</v>
      </c>
      <c r="D39" s="39">
        <v>246834</v>
      </c>
      <c r="E39" s="39">
        <v>671527</v>
      </c>
    </row>
    <row r="40" spans="1:5" ht="12.75">
      <c r="A40" s="40" t="s">
        <v>34</v>
      </c>
      <c r="B40" s="39">
        <v>108613</v>
      </c>
      <c r="C40" s="39">
        <v>27</v>
      </c>
      <c r="D40" s="39">
        <v>76083</v>
      </c>
      <c r="E40" s="39">
        <v>184723</v>
      </c>
    </row>
    <row r="41" spans="1:5" ht="12.75">
      <c r="A41" s="40" t="s">
        <v>35</v>
      </c>
      <c r="B41" s="39">
        <v>4629</v>
      </c>
      <c r="C41" s="39">
        <v>10</v>
      </c>
      <c r="D41" s="39">
        <v>5916</v>
      </c>
      <c r="E41" s="39">
        <v>10555</v>
      </c>
    </row>
    <row r="42" spans="1:5" ht="12.75">
      <c r="A42" s="40" t="s">
        <v>36</v>
      </c>
      <c r="B42" s="39">
        <v>93717</v>
      </c>
      <c r="C42" s="39">
        <v>7</v>
      </c>
      <c r="D42" s="39">
        <v>66910</v>
      </c>
      <c r="E42" s="39">
        <v>160634</v>
      </c>
    </row>
    <row r="43" spans="1:5" ht="12.75">
      <c r="A43" s="40" t="s">
        <v>37</v>
      </c>
      <c r="B43" s="39">
        <v>23400</v>
      </c>
      <c r="C43" s="39">
        <v>2</v>
      </c>
      <c r="D43" s="39">
        <v>15344</v>
      </c>
      <c r="E43" s="39">
        <v>38746</v>
      </c>
    </row>
    <row r="44" spans="1:5" ht="12.75">
      <c r="A44" s="40" t="s">
        <v>38</v>
      </c>
      <c r="B44" s="39">
        <v>12458</v>
      </c>
      <c r="C44" s="39">
        <v>1</v>
      </c>
      <c r="D44" s="39">
        <v>13341</v>
      </c>
      <c r="E44" s="39">
        <v>25800</v>
      </c>
    </row>
    <row r="45" spans="1:5" ht="12.75">
      <c r="A45" s="40" t="s">
        <v>39</v>
      </c>
      <c r="B45" s="39">
        <v>8917</v>
      </c>
      <c r="C45" s="39">
        <v>4</v>
      </c>
      <c r="D45" s="39">
        <v>7621</v>
      </c>
      <c r="E45" s="39">
        <v>16542</v>
      </c>
    </row>
    <row r="46" spans="1:5" ht="12.75">
      <c r="A46" s="40" t="s">
        <v>40</v>
      </c>
      <c r="B46" s="39">
        <v>63072</v>
      </c>
      <c r="C46" s="39">
        <v>5</v>
      </c>
      <c r="D46" s="39">
        <v>57681</v>
      </c>
      <c r="E46" s="39">
        <v>120758</v>
      </c>
    </row>
    <row r="47" spans="1:5" ht="12.75">
      <c r="A47" s="40" t="s">
        <v>41</v>
      </c>
      <c r="B47" s="39">
        <v>14524</v>
      </c>
      <c r="C47" s="39">
        <v>1</v>
      </c>
      <c r="D47" s="39">
        <v>12213</v>
      </c>
      <c r="E47" s="39">
        <v>26738</v>
      </c>
    </row>
    <row r="48" spans="1:5" ht="12.75">
      <c r="A48" s="40" t="s">
        <v>42</v>
      </c>
      <c r="B48" s="39">
        <v>63248</v>
      </c>
      <c r="C48" s="39">
        <v>5</v>
      </c>
      <c r="D48" s="39">
        <v>46046</v>
      </c>
      <c r="E48" s="39">
        <v>109299</v>
      </c>
    </row>
    <row r="49" spans="1:5" ht="12.75">
      <c r="A49" s="40" t="s">
        <v>43</v>
      </c>
      <c r="B49" s="39">
        <v>6285</v>
      </c>
      <c r="C49" s="39">
        <v>1</v>
      </c>
      <c r="D49" s="39">
        <v>5693</v>
      </c>
      <c r="E49" s="39">
        <v>11979</v>
      </c>
    </row>
    <row r="50" spans="1:5" ht="12.75">
      <c r="A50" s="40" t="s">
        <v>44</v>
      </c>
      <c r="B50" s="39">
        <v>103826</v>
      </c>
      <c r="C50" s="39">
        <v>25</v>
      </c>
      <c r="D50" s="39">
        <v>71698</v>
      </c>
      <c r="E50" s="39">
        <v>175549</v>
      </c>
    </row>
    <row r="51" spans="1:5" ht="12.75">
      <c r="A51" s="40" t="s">
        <v>45</v>
      </c>
      <c r="B51" s="39">
        <v>3583</v>
      </c>
      <c r="C51" s="39">
        <v>2</v>
      </c>
      <c r="D51" s="39">
        <v>3356</v>
      </c>
      <c r="E51" s="39">
        <v>6941</v>
      </c>
    </row>
    <row r="52" spans="1:5" ht="12.75">
      <c r="A52" s="40" t="s">
        <v>46</v>
      </c>
      <c r="B52" s="39">
        <v>61282</v>
      </c>
      <c r="C52" s="39">
        <v>11</v>
      </c>
      <c r="D52" s="39">
        <v>46100</v>
      </c>
      <c r="E52" s="39">
        <v>107393</v>
      </c>
    </row>
    <row r="53" spans="1:5" ht="12.75">
      <c r="A53" s="40" t="s">
        <v>47</v>
      </c>
      <c r="B53" s="39">
        <v>3573</v>
      </c>
      <c r="C53" s="39"/>
      <c r="D53" s="39">
        <v>3713</v>
      </c>
      <c r="E53" s="39">
        <v>7286</v>
      </c>
    </row>
    <row r="54" spans="1:5" ht="12.75">
      <c r="A54" s="40" t="s">
        <v>48</v>
      </c>
      <c r="B54" s="39">
        <v>30013</v>
      </c>
      <c r="C54" s="39">
        <v>2</v>
      </c>
      <c r="D54" s="39">
        <v>24451</v>
      </c>
      <c r="E54" s="39">
        <v>54466</v>
      </c>
    </row>
    <row r="55" spans="1:5" ht="12.75">
      <c r="A55" s="40" t="s">
        <v>49</v>
      </c>
      <c r="B55" s="39">
        <v>153980</v>
      </c>
      <c r="C55" s="39">
        <v>12</v>
      </c>
      <c r="D55" s="39">
        <v>99637</v>
      </c>
      <c r="E55" s="39">
        <v>253629</v>
      </c>
    </row>
    <row r="56" spans="1:5" ht="12.75">
      <c r="A56" s="40" t="s">
        <v>50</v>
      </c>
      <c r="B56" s="39">
        <v>27964</v>
      </c>
      <c r="C56" s="39"/>
      <c r="D56" s="39">
        <v>20149</v>
      </c>
      <c r="E56" s="39">
        <v>48113</v>
      </c>
    </row>
    <row r="57" spans="1:5" ht="12.75">
      <c r="A57" s="40" t="s">
        <v>51</v>
      </c>
      <c r="B57" s="39">
        <v>51137</v>
      </c>
      <c r="C57" s="39">
        <v>5</v>
      </c>
      <c r="D57" s="39">
        <v>37658</v>
      </c>
      <c r="E57" s="39">
        <v>88800</v>
      </c>
    </row>
    <row r="58" spans="1:5" ht="12.75">
      <c r="A58" s="40" t="s">
        <v>52</v>
      </c>
      <c r="B58" s="39">
        <v>9639</v>
      </c>
      <c r="C58" s="39">
        <v>1</v>
      </c>
      <c r="D58" s="39">
        <v>10306</v>
      </c>
      <c r="E58" s="39">
        <v>19946</v>
      </c>
    </row>
    <row r="59" spans="1:5" ht="12.75">
      <c r="A59" s="40" t="s">
        <v>53</v>
      </c>
      <c r="B59" s="39">
        <v>56911</v>
      </c>
      <c r="C59" s="39">
        <v>7</v>
      </c>
      <c r="D59" s="39">
        <v>35900</v>
      </c>
      <c r="E59" s="39">
        <v>92818</v>
      </c>
    </row>
    <row r="60" spans="1:5" ht="13.5" thickBot="1">
      <c r="A60" s="116" t="s">
        <v>94</v>
      </c>
      <c r="B60" s="117">
        <v>3305</v>
      </c>
      <c r="C60" s="117"/>
      <c r="D60" s="117">
        <v>909</v>
      </c>
      <c r="E60" s="117">
        <v>4214</v>
      </c>
    </row>
    <row r="61" spans="1:5" ht="13.5" thickBot="1">
      <c r="A61" s="112" t="s">
        <v>80</v>
      </c>
      <c r="B61" s="113">
        <f>SUM(B8:B60)</f>
        <v>2716480</v>
      </c>
      <c r="C61" s="113">
        <f>SUM(C8:C60)</f>
        <v>1174</v>
      </c>
      <c r="D61" s="113">
        <f>SUM(D8:D60)</f>
        <v>1932207</v>
      </c>
      <c r="E61" s="113">
        <f>SUM(E8:E60)</f>
        <v>4649861</v>
      </c>
    </row>
    <row r="63" ht="14.25" customHeight="1"/>
  </sheetData>
  <sheetProtection/>
  <hyperlinks>
    <hyperlink ref="E2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30.28125" style="0" customWidth="1"/>
    <col min="2" max="2" width="14.00390625" style="0" customWidth="1"/>
    <col min="3" max="3" width="16.421875" style="0" customWidth="1"/>
    <col min="4" max="4" width="22.8515625" style="0" customWidth="1"/>
    <col min="5" max="5" width="21.140625" style="0" customWidth="1"/>
    <col min="6" max="6" width="29.00390625" style="0" customWidth="1"/>
  </cols>
  <sheetData>
    <row r="1" spans="4:6" ht="16.5" thickBot="1">
      <c r="D1" s="9"/>
      <c r="F1" s="155" t="s">
        <v>90</v>
      </c>
    </row>
    <row r="2" ht="20.25">
      <c r="A2" s="1" t="s">
        <v>87</v>
      </c>
    </row>
    <row r="3" ht="12.75">
      <c r="A3" s="20" t="s">
        <v>151</v>
      </c>
    </row>
    <row r="5" spans="1:5" ht="15">
      <c r="A5" s="22" t="s">
        <v>96</v>
      </c>
      <c r="B5" s="40"/>
      <c r="C5" s="40"/>
      <c r="D5" s="40"/>
      <c r="E5" s="40"/>
    </row>
    <row r="6" spans="2:5" ht="12.75">
      <c r="B6" s="40"/>
      <c r="C6" s="40"/>
      <c r="D6" s="40"/>
      <c r="E6" s="68"/>
    </row>
    <row r="7" spans="1:6" ht="13.5" thickBot="1">
      <c r="A7" s="143" t="s">
        <v>0</v>
      </c>
      <c r="B7" s="144" t="s">
        <v>156</v>
      </c>
      <c r="C7" s="145" t="s">
        <v>157</v>
      </c>
      <c r="D7" s="144" t="s">
        <v>158</v>
      </c>
      <c r="E7" s="144" t="s">
        <v>159</v>
      </c>
      <c r="F7" s="67"/>
    </row>
    <row r="8" spans="1:5" ht="12.75">
      <c r="A8" s="39" t="s">
        <v>1</v>
      </c>
      <c r="B8" s="146">
        <v>144</v>
      </c>
      <c r="C8" s="147">
        <v>163</v>
      </c>
      <c r="D8" s="146">
        <v>469</v>
      </c>
      <c r="E8" s="146">
        <v>776</v>
      </c>
    </row>
    <row r="9" spans="1:5" ht="12.75">
      <c r="A9" s="39" t="s">
        <v>3</v>
      </c>
      <c r="B9" s="146">
        <v>126</v>
      </c>
      <c r="C9" s="147">
        <v>72</v>
      </c>
      <c r="D9" s="146">
        <v>255</v>
      </c>
      <c r="E9" s="146">
        <v>453</v>
      </c>
    </row>
    <row r="10" spans="1:5" ht="12.75">
      <c r="A10" s="39" t="s">
        <v>4</v>
      </c>
      <c r="B10" s="146">
        <v>107</v>
      </c>
      <c r="C10" s="147">
        <v>63</v>
      </c>
      <c r="D10" s="146">
        <v>220</v>
      </c>
      <c r="E10" s="146">
        <v>390</v>
      </c>
    </row>
    <row r="11" spans="1:5" ht="12.75">
      <c r="A11" s="39" t="s">
        <v>5</v>
      </c>
      <c r="B11" s="146">
        <v>485</v>
      </c>
      <c r="C11" s="147">
        <v>245</v>
      </c>
      <c r="D11" s="146">
        <v>1017</v>
      </c>
      <c r="E11" s="146">
        <v>1747</v>
      </c>
    </row>
    <row r="12" spans="1:5" ht="12.75">
      <c r="A12" s="39" t="s">
        <v>6</v>
      </c>
      <c r="B12" s="146">
        <v>159</v>
      </c>
      <c r="C12" s="147">
        <v>58</v>
      </c>
      <c r="D12" s="146">
        <v>284</v>
      </c>
      <c r="E12" s="146">
        <v>501</v>
      </c>
    </row>
    <row r="13" spans="1:5" ht="12.75">
      <c r="A13" s="39" t="s">
        <v>7</v>
      </c>
      <c r="B13" s="146">
        <v>147</v>
      </c>
      <c r="C13" s="147">
        <v>166</v>
      </c>
      <c r="D13" s="146">
        <v>550</v>
      </c>
      <c r="E13" s="146">
        <v>863</v>
      </c>
    </row>
    <row r="14" spans="1:5" ht="12.75">
      <c r="A14" s="39" t="s">
        <v>8</v>
      </c>
      <c r="B14" s="146">
        <v>2</v>
      </c>
      <c r="C14" s="147"/>
      <c r="D14" s="146"/>
      <c r="E14" s="146">
        <v>2</v>
      </c>
    </row>
    <row r="15" spans="1:5" ht="12.75">
      <c r="A15" s="39" t="s">
        <v>9</v>
      </c>
      <c r="B15" s="146">
        <v>35</v>
      </c>
      <c r="C15" s="147">
        <v>21</v>
      </c>
      <c r="D15" s="146">
        <v>64</v>
      </c>
      <c r="E15" s="146">
        <v>120</v>
      </c>
    </row>
    <row r="16" spans="1:5" ht="12.75">
      <c r="A16" s="39" t="s">
        <v>10</v>
      </c>
      <c r="B16" s="146">
        <v>110</v>
      </c>
      <c r="C16" s="147">
        <v>87</v>
      </c>
      <c r="D16" s="146">
        <v>264</v>
      </c>
      <c r="E16" s="146">
        <v>461</v>
      </c>
    </row>
    <row r="17" spans="1:5" ht="12.75">
      <c r="A17" s="39" t="s">
        <v>11</v>
      </c>
      <c r="B17" s="146">
        <v>517</v>
      </c>
      <c r="C17" s="147">
        <v>106</v>
      </c>
      <c r="D17" s="146">
        <v>1274</v>
      </c>
      <c r="E17" s="146">
        <v>1897</v>
      </c>
    </row>
    <row r="18" spans="1:5" ht="12.75">
      <c r="A18" s="39" t="s">
        <v>12</v>
      </c>
      <c r="B18" s="146">
        <v>34</v>
      </c>
      <c r="C18" s="147">
        <v>5</v>
      </c>
      <c r="D18" s="146">
        <v>76</v>
      </c>
      <c r="E18" s="146">
        <v>115</v>
      </c>
    </row>
    <row r="19" spans="1:5" ht="12.75">
      <c r="A19" s="39" t="s">
        <v>13</v>
      </c>
      <c r="B19" s="146">
        <v>35</v>
      </c>
      <c r="C19" s="147">
        <v>30</v>
      </c>
      <c r="D19" s="146">
        <v>118</v>
      </c>
      <c r="E19" s="146">
        <v>183</v>
      </c>
    </row>
    <row r="20" spans="1:5" ht="12.75">
      <c r="A20" s="39" t="s">
        <v>14</v>
      </c>
      <c r="B20" s="146">
        <v>52</v>
      </c>
      <c r="C20" s="147">
        <v>65</v>
      </c>
      <c r="D20" s="146">
        <v>320</v>
      </c>
      <c r="E20" s="146">
        <v>437</v>
      </c>
    </row>
    <row r="21" spans="1:5" ht="12.75">
      <c r="A21" s="39" t="s">
        <v>15</v>
      </c>
      <c r="B21" s="146">
        <v>287</v>
      </c>
      <c r="C21" s="147">
        <v>273</v>
      </c>
      <c r="D21" s="146">
        <v>564</v>
      </c>
      <c r="E21" s="146">
        <v>1124</v>
      </c>
    </row>
    <row r="22" spans="1:5" ht="12.75">
      <c r="A22" s="39" t="s">
        <v>16</v>
      </c>
      <c r="B22" s="146">
        <v>11</v>
      </c>
      <c r="C22" s="147">
        <v>84</v>
      </c>
      <c r="D22" s="146">
        <v>75</v>
      </c>
      <c r="E22" s="146">
        <v>170</v>
      </c>
    </row>
    <row r="23" spans="1:5" ht="12.75">
      <c r="A23" s="39" t="s">
        <v>17</v>
      </c>
      <c r="B23" s="146">
        <v>24</v>
      </c>
      <c r="C23" s="147">
        <v>8</v>
      </c>
      <c r="D23" s="146">
        <v>69</v>
      </c>
      <c r="E23" s="146">
        <v>101</v>
      </c>
    </row>
    <row r="24" spans="1:5" ht="12.75">
      <c r="A24" s="39" t="s">
        <v>18</v>
      </c>
      <c r="B24" s="146">
        <v>274</v>
      </c>
      <c r="C24" s="147">
        <v>110</v>
      </c>
      <c r="D24" s="146">
        <v>621</v>
      </c>
      <c r="E24" s="146">
        <v>1005</v>
      </c>
    </row>
    <row r="25" spans="1:5" ht="12.75">
      <c r="A25" s="39" t="s">
        <v>19</v>
      </c>
      <c r="B25" s="146">
        <v>28</v>
      </c>
      <c r="C25" s="147">
        <v>25</v>
      </c>
      <c r="D25" s="146">
        <v>58</v>
      </c>
      <c r="E25" s="146">
        <v>111</v>
      </c>
    </row>
    <row r="26" spans="1:5" ht="12.75">
      <c r="A26" s="39" t="s">
        <v>20</v>
      </c>
      <c r="B26" s="146">
        <v>63</v>
      </c>
      <c r="C26" s="147">
        <v>5</v>
      </c>
      <c r="D26" s="146">
        <v>166</v>
      </c>
      <c r="E26" s="146">
        <v>234</v>
      </c>
    </row>
    <row r="27" spans="1:5" ht="12.75">
      <c r="A27" s="39" t="s">
        <v>21</v>
      </c>
      <c r="B27" s="146">
        <v>204</v>
      </c>
      <c r="C27" s="147">
        <v>146</v>
      </c>
      <c r="D27" s="146">
        <v>430</v>
      </c>
      <c r="E27" s="146">
        <v>780</v>
      </c>
    </row>
    <row r="28" spans="1:5" ht="12.75">
      <c r="A28" s="39" t="s">
        <v>22</v>
      </c>
      <c r="B28" s="146">
        <v>317</v>
      </c>
      <c r="C28" s="147">
        <v>214</v>
      </c>
      <c r="D28" s="146">
        <v>583</v>
      </c>
      <c r="E28" s="146">
        <v>1114</v>
      </c>
    </row>
    <row r="29" spans="1:5" ht="12.75">
      <c r="A29" s="39" t="s">
        <v>23</v>
      </c>
      <c r="B29" s="146">
        <v>25</v>
      </c>
      <c r="C29" s="147">
        <v>34</v>
      </c>
      <c r="D29" s="146">
        <v>102</v>
      </c>
      <c r="E29" s="146">
        <v>161</v>
      </c>
    </row>
    <row r="30" spans="1:5" ht="12.75">
      <c r="A30" s="39" t="s">
        <v>24</v>
      </c>
      <c r="B30" s="146">
        <v>143</v>
      </c>
      <c r="C30" s="147">
        <v>37</v>
      </c>
      <c r="D30" s="146">
        <v>265</v>
      </c>
      <c r="E30" s="146">
        <v>445</v>
      </c>
    </row>
    <row r="31" spans="1:5" ht="12.75">
      <c r="A31" s="39" t="s">
        <v>25</v>
      </c>
      <c r="B31" s="146">
        <v>4</v>
      </c>
      <c r="C31" s="147">
        <v>4</v>
      </c>
      <c r="D31" s="146">
        <v>39</v>
      </c>
      <c r="E31" s="146">
        <v>47</v>
      </c>
    </row>
    <row r="32" spans="1:5" ht="12.75">
      <c r="A32" s="39" t="s">
        <v>26</v>
      </c>
      <c r="B32" s="146">
        <v>8</v>
      </c>
      <c r="C32" s="147">
        <v>15</v>
      </c>
      <c r="D32" s="146">
        <v>25</v>
      </c>
      <c r="E32" s="146">
        <v>48</v>
      </c>
    </row>
    <row r="33" spans="1:5" ht="12.75">
      <c r="A33" s="39" t="s">
        <v>27</v>
      </c>
      <c r="B33" s="146">
        <v>155</v>
      </c>
      <c r="C33" s="147">
        <v>84</v>
      </c>
      <c r="D33" s="146">
        <v>334</v>
      </c>
      <c r="E33" s="146">
        <v>573</v>
      </c>
    </row>
    <row r="34" spans="1:5" ht="12.75">
      <c r="A34" s="39" t="s">
        <v>28</v>
      </c>
      <c r="B34" s="146">
        <v>96</v>
      </c>
      <c r="C34" s="147">
        <v>48</v>
      </c>
      <c r="D34" s="146">
        <v>365</v>
      </c>
      <c r="E34" s="146">
        <v>509</v>
      </c>
    </row>
    <row r="35" spans="1:5" ht="12.75">
      <c r="A35" s="39" t="s">
        <v>29</v>
      </c>
      <c r="B35" s="146">
        <v>198</v>
      </c>
      <c r="C35" s="147">
        <v>90</v>
      </c>
      <c r="D35" s="146">
        <v>500</v>
      </c>
      <c r="E35" s="146">
        <v>788</v>
      </c>
    </row>
    <row r="36" spans="1:5" ht="12.75">
      <c r="A36" s="39" t="s">
        <v>30</v>
      </c>
      <c r="B36" s="146">
        <v>68</v>
      </c>
      <c r="C36" s="147">
        <v>100</v>
      </c>
      <c r="D36" s="146">
        <v>258</v>
      </c>
      <c r="E36" s="146">
        <v>426</v>
      </c>
    </row>
    <row r="37" spans="1:5" ht="12.75">
      <c r="A37" s="39" t="s">
        <v>31</v>
      </c>
      <c r="B37" s="146">
        <v>131</v>
      </c>
      <c r="C37" s="147">
        <v>100</v>
      </c>
      <c r="D37" s="146">
        <v>287</v>
      </c>
      <c r="E37" s="146">
        <v>518</v>
      </c>
    </row>
    <row r="38" spans="1:5" ht="12.75">
      <c r="A38" s="39" t="s">
        <v>32</v>
      </c>
      <c r="B38" s="146">
        <v>81</v>
      </c>
      <c r="C38" s="147">
        <v>48</v>
      </c>
      <c r="D38" s="146">
        <v>158</v>
      </c>
      <c r="E38" s="146">
        <v>287</v>
      </c>
    </row>
    <row r="39" spans="1:5" ht="12.75">
      <c r="A39" s="39" t="s">
        <v>33</v>
      </c>
      <c r="B39" s="146">
        <v>1023</v>
      </c>
      <c r="C39" s="147">
        <v>731</v>
      </c>
      <c r="D39" s="146">
        <v>2537</v>
      </c>
      <c r="E39" s="146">
        <v>4291</v>
      </c>
    </row>
    <row r="40" spans="1:5" ht="12.75">
      <c r="A40" s="39" t="s">
        <v>34</v>
      </c>
      <c r="B40" s="146">
        <v>554</v>
      </c>
      <c r="C40" s="147">
        <v>248</v>
      </c>
      <c r="D40" s="146">
        <v>1134</v>
      </c>
      <c r="E40" s="146">
        <v>1936</v>
      </c>
    </row>
    <row r="41" spans="1:5" ht="12.75">
      <c r="A41" s="39" t="s">
        <v>35</v>
      </c>
      <c r="B41" s="146"/>
      <c r="C41" s="147">
        <v>1</v>
      </c>
      <c r="D41" s="146">
        <v>24</v>
      </c>
      <c r="E41" s="146">
        <v>25</v>
      </c>
    </row>
    <row r="42" spans="1:5" ht="12.75">
      <c r="A42" s="39" t="s">
        <v>36</v>
      </c>
      <c r="B42" s="146">
        <v>632</v>
      </c>
      <c r="C42" s="147">
        <v>109</v>
      </c>
      <c r="D42" s="146">
        <v>1583</v>
      </c>
      <c r="E42" s="146">
        <v>2324</v>
      </c>
    </row>
    <row r="43" spans="1:5" ht="12.75">
      <c r="A43" s="39" t="s">
        <v>37</v>
      </c>
      <c r="B43" s="146">
        <v>188</v>
      </c>
      <c r="C43" s="147">
        <v>119</v>
      </c>
      <c r="D43" s="146">
        <v>385</v>
      </c>
      <c r="E43" s="146">
        <v>692</v>
      </c>
    </row>
    <row r="44" spans="1:5" ht="12.75">
      <c r="A44" s="39" t="s">
        <v>38</v>
      </c>
      <c r="B44" s="146">
        <v>60</v>
      </c>
      <c r="C44" s="147">
        <v>34</v>
      </c>
      <c r="D44" s="146">
        <v>235</v>
      </c>
      <c r="E44" s="146">
        <v>329</v>
      </c>
    </row>
    <row r="45" spans="1:5" ht="12.75">
      <c r="A45" s="39" t="s">
        <v>39</v>
      </c>
      <c r="B45" s="146">
        <v>14</v>
      </c>
      <c r="C45" s="147">
        <v>2</v>
      </c>
      <c r="D45" s="146">
        <v>75</v>
      </c>
      <c r="E45" s="146">
        <v>91</v>
      </c>
    </row>
    <row r="46" spans="1:5" ht="12.75">
      <c r="A46" s="39" t="s">
        <v>40</v>
      </c>
      <c r="B46" s="146">
        <v>55</v>
      </c>
      <c r="C46" s="147">
        <v>60</v>
      </c>
      <c r="D46" s="146">
        <v>189</v>
      </c>
      <c r="E46" s="146">
        <v>304</v>
      </c>
    </row>
    <row r="47" spans="1:5" ht="12.75">
      <c r="A47" s="39" t="s">
        <v>41</v>
      </c>
      <c r="B47" s="146">
        <v>107</v>
      </c>
      <c r="C47" s="147">
        <v>49</v>
      </c>
      <c r="D47" s="146">
        <v>160</v>
      </c>
      <c r="E47" s="146">
        <v>316</v>
      </c>
    </row>
    <row r="48" spans="1:5" ht="12.75">
      <c r="A48" s="39" t="s">
        <v>42</v>
      </c>
      <c r="B48" s="146">
        <v>479</v>
      </c>
      <c r="C48" s="147">
        <v>384</v>
      </c>
      <c r="D48" s="146">
        <v>1007</v>
      </c>
      <c r="E48" s="146">
        <v>1870</v>
      </c>
    </row>
    <row r="49" spans="1:5" ht="12.75">
      <c r="A49" s="39" t="s">
        <v>43</v>
      </c>
      <c r="B49" s="146">
        <v>34</v>
      </c>
      <c r="C49" s="147">
        <v>62</v>
      </c>
      <c r="D49" s="146">
        <v>27</v>
      </c>
      <c r="E49" s="146">
        <v>123</v>
      </c>
    </row>
    <row r="50" spans="1:5" ht="12.75">
      <c r="A50" s="39" t="s">
        <v>44</v>
      </c>
      <c r="B50" s="146">
        <v>502</v>
      </c>
      <c r="C50" s="147">
        <v>267</v>
      </c>
      <c r="D50" s="146">
        <v>1120</v>
      </c>
      <c r="E50" s="146">
        <v>1889</v>
      </c>
    </row>
    <row r="51" spans="1:5" ht="12.75">
      <c r="A51" s="39" t="s">
        <v>45</v>
      </c>
      <c r="B51" s="146">
        <v>15</v>
      </c>
      <c r="C51" s="147">
        <v>2</v>
      </c>
      <c r="D51" s="146">
        <v>14</v>
      </c>
      <c r="E51" s="146">
        <v>31</v>
      </c>
    </row>
    <row r="52" spans="1:5" ht="12.75">
      <c r="A52" s="39" t="s">
        <v>46</v>
      </c>
      <c r="B52" s="146">
        <v>7</v>
      </c>
      <c r="C52" s="147">
        <v>18</v>
      </c>
      <c r="D52" s="146">
        <v>47</v>
      </c>
      <c r="E52" s="146">
        <v>72</v>
      </c>
    </row>
    <row r="53" spans="1:5" ht="12.75">
      <c r="A53" s="39" t="s">
        <v>47</v>
      </c>
      <c r="B53" s="146"/>
      <c r="C53" s="147">
        <v>1</v>
      </c>
      <c r="D53" s="146">
        <v>1</v>
      </c>
      <c r="E53" s="146">
        <v>2</v>
      </c>
    </row>
    <row r="54" spans="1:5" ht="12.75">
      <c r="A54" s="39" t="s">
        <v>48</v>
      </c>
      <c r="B54" s="146">
        <v>112</v>
      </c>
      <c r="C54" s="147">
        <v>28</v>
      </c>
      <c r="D54" s="146">
        <v>232</v>
      </c>
      <c r="E54" s="146">
        <v>372</v>
      </c>
    </row>
    <row r="55" spans="1:5" ht="12.75">
      <c r="A55" s="39" t="s">
        <v>49</v>
      </c>
      <c r="B55" s="146">
        <v>251</v>
      </c>
      <c r="C55" s="147">
        <v>59</v>
      </c>
      <c r="D55" s="146">
        <v>835</v>
      </c>
      <c r="E55" s="146">
        <v>1145</v>
      </c>
    </row>
    <row r="56" spans="1:5" ht="12.75">
      <c r="A56" s="39" t="s">
        <v>50</v>
      </c>
      <c r="B56" s="146">
        <v>136</v>
      </c>
      <c r="C56" s="147">
        <v>82</v>
      </c>
      <c r="D56" s="146">
        <v>263</v>
      </c>
      <c r="E56" s="146">
        <v>481</v>
      </c>
    </row>
    <row r="57" spans="1:5" ht="12.75">
      <c r="A57" s="39" t="s">
        <v>51</v>
      </c>
      <c r="B57" s="146">
        <v>196</v>
      </c>
      <c r="C57" s="147">
        <v>161</v>
      </c>
      <c r="D57" s="146">
        <v>442</v>
      </c>
      <c r="E57" s="146">
        <v>799</v>
      </c>
    </row>
    <row r="58" spans="1:5" ht="12.75">
      <c r="A58" s="39" t="s">
        <v>52</v>
      </c>
      <c r="B58" s="146">
        <v>69</v>
      </c>
      <c r="C58" s="147">
        <v>88</v>
      </c>
      <c r="D58" s="146">
        <v>105</v>
      </c>
      <c r="E58" s="146">
        <v>262</v>
      </c>
    </row>
    <row r="59" spans="1:5" ht="13.5" thickBot="1">
      <c r="A59" s="148" t="s">
        <v>53</v>
      </c>
      <c r="B59" s="149">
        <v>15</v>
      </c>
      <c r="C59" s="150">
        <v>17</v>
      </c>
      <c r="D59" s="149">
        <v>130</v>
      </c>
      <c r="E59" s="149">
        <v>162</v>
      </c>
    </row>
    <row r="60" spans="1:5" ht="13.5" thickBot="1">
      <c r="A60" s="151" t="s">
        <v>77</v>
      </c>
      <c r="B60" s="152">
        <f>SUM(C1:C59)</f>
        <v>5028</v>
      </c>
      <c r="C60" s="152">
        <f>SUM(D1:D59)</f>
        <v>20355</v>
      </c>
      <c r="D60" s="153">
        <f>SUM(E1:E59)</f>
        <v>33902</v>
      </c>
      <c r="E60" s="153">
        <f>SUM(E8:E59)</f>
        <v>33902</v>
      </c>
    </row>
  </sheetData>
  <sheetProtection/>
  <hyperlinks>
    <hyperlink ref="F1" location="Indice!A1" display="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C1" sqref="C1"/>
    </sheetView>
  </sheetViews>
  <sheetFormatPr defaultColWidth="21.7109375" defaultRowHeight="12.75"/>
  <sheetData>
    <row r="1" ht="16.5" thickBot="1">
      <c r="C1" s="155" t="s">
        <v>90</v>
      </c>
    </row>
    <row r="2" ht="20.25">
      <c r="A2" s="1" t="s">
        <v>82</v>
      </c>
    </row>
    <row r="3" ht="12.75">
      <c r="A3" s="20" t="s">
        <v>151</v>
      </c>
    </row>
    <row r="5" ht="15">
      <c r="A5" s="22" t="s">
        <v>97</v>
      </c>
    </row>
    <row r="6" ht="13.5" thickBot="1"/>
    <row r="7" spans="1:2" ht="13.5" thickBot="1">
      <c r="A7" s="3" t="s">
        <v>0</v>
      </c>
      <c r="B7" s="3" t="s">
        <v>74</v>
      </c>
    </row>
    <row r="8" spans="1:6" ht="12.75">
      <c r="A8" t="s">
        <v>1</v>
      </c>
      <c r="B8" s="36">
        <v>130597</v>
      </c>
      <c r="C8" s="35"/>
      <c r="D8" s="19"/>
      <c r="E8" s="19"/>
      <c r="F8" s="19"/>
    </row>
    <row r="9" spans="1:6" ht="12.75">
      <c r="A9" t="s">
        <v>3</v>
      </c>
      <c r="B9" s="36">
        <v>13774</v>
      </c>
      <c r="C9" s="35"/>
      <c r="D9" s="19"/>
      <c r="E9" s="19"/>
      <c r="F9" s="19"/>
    </row>
    <row r="10" spans="1:6" ht="12.75">
      <c r="A10" t="s">
        <v>4</v>
      </c>
      <c r="B10" s="36">
        <v>37035</v>
      </c>
      <c r="C10" s="35"/>
      <c r="D10" s="19"/>
      <c r="E10" s="19"/>
      <c r="F10" s="19"/>
    </row>
    <row r="11" spans="1:6" ht="12.75">
      <c r="A11" t="s">
        <v>5</v>
      </c>
      <c r="B11" s="36">
        <v>269749</v>
      </c>
      <c r="C11" s="35"/>
      <c r="D11" s="19"/>
      <c r="E11" s="19"/>
      <c r="F11" s="19"/>
    </row>
    <row r="12" spans="1:6" ht="12.75">
      <c r="A12" t="s">
        <v>6</v>
      </c>
      <c r="B12" s="36">
        <v>79898</v>
      </c>
      <c r="C12" s="35"/>
      <c r="D12" s="19"/>
      <c r="E12" s="19"/>
      <c r="F12" s="19"/>
    </row>
    <row r="13" spans="1:6" ht="12.75">
      <c r="A13" t="s">
        <v>7</v>
      </c>
      <c r="B13" s="36">
        <v>137701</v>
      </c>
      <c r="C13" s="35"/>
      <c r="D13" s="19"/>
      <c r="E13" s="19"/>
      <c r="F13" s="19"/>
    </row>
    <row r="14" spans="1:6" ht="12.75">
      <c r="A14" t="s">
        <v>8</v>
      </c>
      <c r="B14" s="36">
        <v>14077</v>
      </c>
      <c r="C14" s="35"/>
      <c r="D14" s="19"/>
      <c r="E14" s="19"/>
      <c r="F14" s="19"/>
    </row>
    <row r="15" spans="1:6" ht="12.75">
      <c r="A15" t="s">
        <v>9</v>
      </c>
      <c r="B15" s="36">
        <v>70963</v>
      </c>
      <c r="C15" s="35"/>
      <c r="D15" s="19"/>
      <c r="E15" s="19"/>
      <c r="F15" s="19"/>
    </row>
    <row r="16" spans="1:6" ht="12.75">
      <c r="A16" t="s">
        <v>10</v>
      </c>
      <c r="B16" s="36">
        <v>168849</v>
      </c>
      <c r="C16" s="35"/>
      <c r="D16" s="19"/>
      <c r="E16" s="19"/>
      <c r="F16" s="19"/>
    </row>
    <row r="17" spans="1:6" ht="12.75">
      <c r="A17" t="s">
        <v>11</v>
      </c>
      <c r="B17" s="36">
        <v>683698</v>
      </c>
      <c r="C17" s="35"/>
      <c r="D17" s="19"/>
      <c r="E17" s="19"/>
      <c r="F17" s="19"/>
    </row>
    <row r="18" spans="1:6" ht="12.75">
      <c r="A18" t="s">
        <v>12</v>
      </c>
      <c r="B18" s="36">
        <v>32953</v>
      </c>
      <c r="C18" s="35"/>
      <c r="D18" s="19"/>
      <c r="E18" s="19"/>
      <c r="F18" s="19"/>
    </row>
    <row r="19" spans="1:6" ht="12.75">
      <c r="A19" t="s">
        <v>13</v>
      </c>
      <c r="B19" s="36">
        <v>32817</v>
      </c>
      <c r="C19" s="35"/>
      <c r="D19" s="19"/>
      <c r="E19" s="19"/>
      <c r="F19" s="19"/>
    </row>
    <row r="20" spans="1:6" ht="12.75">
      <c r="A20" t="s">
        <v>14</v>
      </c>
      <c r="B20" s="36">
        <v>150504</v>
      </c>
      <c r="C20" s="35"/>
      <c r="D20" s="19"/>
      <c r="E20" s="19"/>
      <c r="F20" s="19"/>
    </row>
    <row r="21" spans="1:6" ht="12.75">
      <c r="A21" t="s">
        <v>15</v>
      </c>
      <c r="B21" s="36">
        <v>77977</v>
      </c>
      <c r="C21" s="35"/>
      <c r="D21" s="19"/>
      <c r="E21" s="19"/>
      <c r="F21" s="19"/>
    </row>
    <row r="22" spans="1:6" ht="12.75">
      <c r="A22" t="s">
        <v>16</v>
      </c>
      <c r="B22" s="36">
        <v>91482</v>
      </c>
      <c r="C22" s="35"/>
      <c r="D22" s="19"/>
      <c r="E22" s="19"/>
      <c r="F22" s="19"/>
    </row>
    <row r="23" spans="1:6" ht="12.75">
      <c r="A23" t="s">
        <v>17</v>
      </c>
      <c r="B23" s="36">
        <v>14421</v>
      </c>
      <c r="C23" s="35"/>
      <c r="D23" s="19"/>
      <c r="E23" s="19"/>
      <c r="F23" s="19"/>
    </row>
    <row r="24" spans="1:6" ht="12.75">
      <c r="A24" t="s">
        <v>18</v>
      </c>
      <c r="B24" s="36">
        <v>55735</v>
      </c>
      <c r="C24" s="35"/>
      <c r="D24" s="19"/>
      <c r="E24" s="19"/>
      <c r="F24" s="19"/>
    </row>
    <row r="25" spans="1:6" ht="12.75">
      <c r="A25" t="s">
        <v>19</v>
      </c>
      <c r="B25" s="36">
        <v>63814</v>
      </c>
      <c r="C25" s="35"/>
      <c r="D25" s="19"/>
      <c r="E25" s="19"/>
      <c r="F25" s="19"/>
    </row>
    <row r="26" spans="1:6" ht="12.75">
      <c r="A26" t="s">
        <v>20</v>
      </c>
      <c r="B26" s="36">
        <v>20345</v>
      </c>
      <c r="C26" s="35"/>
      <c r="D26" s="19"/>
      <c r="E26" s="19"/>
      <c r="F26" s="19"/>
    </row>
    <row r="27" spans="1:6" ht="12.75">
      <c r="A27" t="s">
        <v>21</v>
      </c>
      <c r="B27" s="36">
        <v>107703</v>
      </c>
      <c r="C27" s="35"/>
      <c r="D27" s="19"/>
      <c r="E27" s="19"/>
      <c r="F27" s="19"/>
    </row>
    <row r="28" spans="1:6" ht="12.75">
      <c r="A28" t="s">
        <v>22</v>
      </c>
      <c r="B28" s="36">
        <v>101952</v>
      </c>
      <c r="C28" s="35"/>
      <c r="D28" s="19"/>
      <c r="E28" s="19"/>
      <c r="F28" s="19"/>
    </row>
    <row r="29" spans="1:6" ht="12.75">
      <c r="A29" t="s">
        <v>23</v>
      </c>
      <c r="B29" s="36">
        <v>29985</v>
      </c>
      <c r="C29" s="35"/>
      <c r="D29" s="19"/>
      <c r="E29" s="19"/>
      <c r="F29" s="19"/>
    </row>
    <row r="30" spans="1:6" ht="12.75">
      <c r="A30" t="s">
        <v>24</v>
      </c>
      <c r="B30" s="36">
        <v>13910</v>
      </c>
      <c r="C30" s="35"/>
      <c r="D30" s="19"/>
      <c r="E30" s="19"/>
      <c r="F30" s="19"/>
    </row>
    <row r="31" spans="1:6" ht="12.75">
      <c r="A31" t="s">
        <v>25</v>
      </c>
      <c r="B31" s="36">
        <v>61422</v>
      </c>
      <c r="C31" s="35"/>
      <c r="D31" s="19"/>
      <c r="E31" s="19"/>
      <c r="F31" s="19"/>
    </row>
    <row r="32" spans="1:6" ht="12.75">
      <c r="A32" t="s">
        <v>26</v>
      </c>
      <c r="B32" s="36">
        <v>20865</v>
      </c>
      <c r="C32" s="35"/>
      <c r="D32" s="19"/>
      <c r="E32" s="19"/>
      <c r="F32" s="19"/>
    </row>
    <row r="33" spans="1:6" ht="12.75">
      <c r="A33" t="s">
        <v>27</v>
      </c>
      <c r="B33" s="36">
        <v>61881</v>
      </c>
      <c r="C33" s="35"/>
      <c r="D33" s="19"/>
      <c r="E33" s="19"/>
      <c r="F33" s="19"/>
    </row>
    <row r="34" spans="1:6" ht="12.75">
      <c r="A34" t="s">
        <v>28</v>
      </c>
      <c r="B34" s="36">
        <v>30734</v>
      </c>
      <c r="C34" s="35"/>
      <c r="D34" s="19"/>
      <c r="E34" s="19"/>
      <c r="F34" s="19"/>
    </row>
    <row r="35" spans="1:6" ht="12.75">
      <c r="A35" t="s">
        <v>29</v>
      </c>
      <c r="B35" s="36">
        <v>171687</v>
      </c>
      <c r="C35" s="35"/>
      <c r="D35" s="19"/>
      <c r="E35" s="19"/>
      <c r="F35" s="19"/>
    </row>
    <row r="36" spans="1:6" ht="12.75">
      <c r="A36" t="s">
        <v>30</v>
      </c>
      <c r="B36" s="36">
        <v>55619</v>
      </c>
      <c r="C36" s="35"/>
      <c r="D36" s="19"/>
      <c r="E36" s="19"/>
      <c r="F36" s="19"/>
    </row>
    <row r="37" spans="1:6" ht="12.75">
      <c r="A37" t="s">
        <v>31</v>
      </c>
      <c r="B37" s="36">
        <v>52191</v>
      </c>
      <c r="C37" s="35"/>
      <c r="D37" s="19"/>
      <c r="E37" s="19"/>
      <c r="F37" s="19"/>
    </row>
    <row r="38" spans="1:6" ht="12.75">
      <c r="A38" t="s">
        <v>32</v>
      </c>
      <c r="B38" s="36">
        <v>30506</v>
      </c>
      <c r="C38" s="35"/>
      <c r="D38" s="19"/>
      <c r="E38" s="19"/>
      <c r="F38" s="19"/>
    </row>
    <row r="39" spans="1:6" ht="12.75">
      <c r="A39" t="s">
        <v>33</v>
      </c>
      <c r="B39" s="36">
        <v>947723</v>
      </c>
      <c r="C39" s="35"/>
      <c r="D39" s="19"/>
      <c r="E39" s="19"/>
      <c r="F39" s="19"/>
    </row>
    <row r="40" spans="1:6" ht="12.75">
      <c r="A40" t="s">
        <v>34</v>
      </c>
      <c r="B40" s="36">
        <v>218476</v>
      </c>
      <c r="C40" s="35"/>
      <c r="D40" s="19"/>
      <c r="E40" s="19"/>
      <c r="F40" s="19"/>
    </row>
    <row r="41" spans="1:6" ht="12.75">
      <c r="A41" t="s">
        <v>35</v>
      </c>
      <c r="B41" s="36">
        <v>10967</v>
      </c>
      <c r="C41" s="35"/>
      <c r="D41" s="19"/>
      <c r="E41" s="19"/>
      <c r="F41" s="19"/>
    </row>
    <row r="42" spans="1:6" ht="12.75">
      <c r="A42" t="s">
        <v>36</v>
      </c>
      <c r="B42" s="36">
        <v>189210</v>
      </c>
      <c r="C42" s="35"/>
      <c r="D42" s="19"/>
      <c r="E42" s="19"/>
      <c r="F42" s="19"/>
    </row>
    <row r="43" spans="1:6" ht="12.75">
      <c r="A43" t="s">
        <v>37</v>
      </c>
      <c r="B43" s="36">
        <v>34952</v>
      </c>
      <c r="C43" s="35"/>
      <c r="D43" s="19"/>
      <c r="E43" s="19"/>
      <c r="F43" s="19"/>
    </row>
    <row r="44" spans="1:6" ht="12.75">
      <c r="A44" t="s">
        <v>38</v>
      </c>
      <c r="B44" s="36">
        <v>22323</v>
      </c>
      <c r="C44" s="35"/>
      <c r="D44" s="19"/>
      <c r="E44" s="19"/>
      <c r="F44" s="19"/>
    </row>
    <row r="45" spans="1:6" ht="12.75">
      <c r="A45" t="s">
        <v>39</v>
      </c>
      <c r="B45" s="36">
        <v>18388</v>
      </c>
      <c r="C45" s="35"/>
      <c r="D45" s="19"/>
      <c r="E45" s="19"/>
      <c r="F45" s="19"/>
    </row>
    <row r="46" spans="1:6" ht="12.75">
      <c r="A46" t="s">
        <v>40</v>
      </c>
      <c r="B46" s="36">
        <v>118914</v>
      </c>
      <c r="C46" s="35"/>
      <c r="D46" s="19"/>
      <c r="E46" s="19"/>
      <c r="F46" s="19"/>
    </row>
    <row r="47" spans="1:6" ht="12.75">
      <c r="A47" t="s">
        <v>41</v>
      </c>
      <c r="B47" s="36">
        <v>27308</v>
      </c>
      <c r="C47" s="35"/>
      <c r="D47" s="19"/>
      <c r="E47" s="19"/>
      <c r="F47" s="19"/>
    </row>
    <row r="48" spans="1:6" ht="12.75">
      <c r="A48" t="s">
        <v>42</v>
      </c>
      <c r="B48" s="36">
        <v>119124</v>
      </c>
      <c r="C48" s="35"/>
      <c r="D48" s="19"/>
      <c r="E48" s="19"/>
      <c r="F48" s="19"/>
    </row>
    <row r="49" spans="1:6" ht="12.75">
      <c r="A49" t="s">
        <v>43</v>
      </c>
      <c r="B49" s="36">
        <v>12738</v>
      </c>
      <c r="C49" s="35"/>
      <c r="D49" s="19"/>
      <c r="E49" s="19"/>
      <c r="F49" s="19"/>
    </row>
    <row r="50" spans="1:6" ht="12.75">
      <c r="A50" t="s">
        <v>44</v>
      </c>
      <c r="B50" s="36">
        <v>197846</v>
      </c>
      <c r="C50" s="35"/>
      <c r="D50" s="19"/>
      <c r="E50" s="19"/>
      <c r="F50" s="19"/>
    </row>
    <row r="51" spans="1:6" ht="12.75">
      <c r="A51" t="s">
        <v>45</v>
      </c>
      <c r="B51" s="36">
        <v>7416</v>
      </c>
      <c r="C51" s="35"/>
      <c r="D51" s="19"/>
      <c r="E51" s="19"/>
      <c r="F51" s="19"/>
    </row>
    <row r="52" spans="1:6" ht="12.75">
      <c r="A52" t="s">
        <v>46</v>
      </c>
      <c r="B52" s="36">
        <v>140091</v>
      </c>
      <c r="C52" s="35"/>
      <c r="D52" s="19"/>
      <c r="E52" s="19"/>
      <c r="F52" s="19"/>
    </row>
    <row r="53" spans="1:6" ht="12.75">
      <c r="A53" t="s">
        <v>47</v>
      </c>
      <c r="B53" s="36">
        <v>7086</v>
      </c>
      <c r="C53" s="35"/>
      <c r="D53" s="19"/>
      <c r="E53" s="19"/>
      <c r="F53" s="19"/>
    </row>
    <row r="54" spans="1:6" ht="12.75">
      <c r="A54" t="s">
        <v>48</v>
      </c>
      <c r="B54" s="36">
        <v>72652</v>
      </c>
      <c r="C54" s="35"/>
      <c r="D54" s="19"/>
      <c r="E54" s="19"/>
      <c r="F54" s="19"/>
    </row>
    <row r="55" spans="1:6" ht="12.75">
      <c r="A55" t="s">
        <v>49</v>
      </c>
      <c r="B55" s="36">
        <v>355411</v>
      </c>
      <c r="C55" s="35"/>
      <c r="D55" s="19"/>
      <c r="E55" s="19"/>
      <c r="F55" s="19"/>
    </row>
    <row r="56" spans="1:6" ht="12.75">
      <c r="A56" t="s">
        <v>50</v>
      </c>
      <c r="B56" s="36">
        <v>53523</v>
      </c>
      <c r="C56" s="35"/>
      <c r="D56" s="19"/>
      <c r="E56" s="19"/>
      <c r="F56" s="19"/>
    </row>
    <row r="57" spans="1:6" ht="12.75">
      <c r="A57" t="s">
        <v>51</v>
      </c>
      <c r="B57" s="36">
        <v>34830</v>
      </c>
      <c r="C57" s="35"/>
      <c r="D57" s="19"/>
      <c r="E57" s="19"/>
      <c r="F57" s="19"/>
    </row>
    <row r="58" spans="1:6" ht="12.75">
      <c r="A58" t="s">
        <v>52</v>
      </c>
      <c r="B58" s="36">
        <v>21144</v>
      </c>
      <c r="C58" s="35"/>
      <c r="D58" s="19"/>
      <c r="E58" s="19"/>
      <c r="F58" s="19"/>
    </row>
    <row r="59" spans="1:6" ht="12.75">
      <c r="A59" t="s">
        <v>53</v>
      </c>
      <c r="B59" s="69">
        <v>115384</v>
      </c>
      <c r="C59" s="40"/>
      <c r="D59" s="19"/>
      <c r="E59" s="19"/>
      <c r="F59" s="19"/>
    </row>
    <row r="60" spans="1:6" ht="13.5" thickBot="1">
      <c r="A60" s="70" t="s">
        <v>94</v>
      </c>
      <c r="B60" s="71">
        <v>73822</v>
      </c>
      <c r="C60" s="19"/>
      <c r="D60" s="19"/>
      <c r="E60" s="19"/>
      <c r="F60" s="19"/>
    </row>
    <row r="61" spans="1:2" ht="13.5" thickBot="1">
      <c r="A61" s="66" t="s">
        <v>77</v>
      </c>
      <c r="B61" s="88">
        <f>SUM(B8:B60)</f>
        <v>5684172</v>
      </c>
    </row>
  </sheetData>
  <sheetProtection/>
  <hyperlinks>
    <hyperlink ref="C1" location="Indice!A1" display="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R2" sqref="R2"/>
    </sheetView>
  </sheetViews>
  <sheetFormatPr defaultColWidth="9.140625" defaultRowHeight="12.75"/>
  <cols>
    <col min="1" max="1" width="23.7109375" style="0" customWidth="1"/>
    <col min="2" max="2" width="12.421875" style="0" customWidth="1"/>
    <col min="3" max="3" width="11.28125" style="0" customWidth="1"/>
    <col min="4" max="4" width="13.00390625" style="0" customWidth="1"/>
    <col min="5" max="5" width="10.00390625" style="0" customWidth="1"/>
    <col min="6" max="9" width="9.140625" style="0" customWidth="1"/>
    <col min="10" max="10" width="14.140625" style="0" customWidth="1"/>
    <col min="11" max="13" width="9.140625" style="0" customWidth="1"/>
    <col min="14" max="14" width="10.00390625" style="0" customWidth="1"/>
    <col min="15" max="15" width="10.7109375" style="0" customWidth="1"/>
    <col min="16" max="16" width="13.140625" style="0" customWidth="1"/>
    <col min="17" max="17" width="12.28125" style="0" customWidth="1"/>
  </cols>
  <sheetData>
    <row r="1" ht="16.5" thickBot="1">
      <c r="F1" s="9"/>
    </row>
    <row r="2" spans="1:18" ht="21" thickBot="1">
      <c r="A2" s="1" t="s">
        <v>60</v>
      </c>
      <c r="R2" s="155" t="s">
        <v>90</v>
      </c>
    </row>
    <row r="3" ht="12.75">
      <c r="A3" s="20" t="s">
        <v>151</v>
      </c>
    </row>
    <row r="5" ht="15">
      <c r="A5" s="12" t="s">
        <v>106</v>
      </c>
    </row>
    <row r="6" ht="13.5" thickBot="1"/>
    <row r="7" spans="1:18" ht="39" thickBot="1">
      <c r="A7" s="3" t="s">
        <v>0</v>
      </c>
      <c r="B7" s="13" t="s">
        <v>107</v>
      </c>
      <c r="C7" s="13" t="s">
        <v>61</v>
      </c>
      <c r="D7" s="13" t="s">
        <v>62</v>
      </c>
      <c r="E7" s="13" t="s">
        <v>63</v>
      </c>
      <c r="F7" s="13" t="s">
        <v>64</v>
      </c>
      <c r="G7" s="13" t="s">
        <v>105</v>
      </c>
      <c r="H7" s="13" t="s">
        <v>65</v>
      </c>
      <c r="I7" s="13" t="s">
        <v>66</v>
      </c>
      <c r="J7" s="13" t="s">
        <v>67</v>
      </c>
      <c r="K7" s="13" t="s">
        <v>85</v>
      </c>
      <c r="L7" s="13" t="s">
        <v>68</v>
      </c>
      <c r="M7" s="13" t="s">
        <v>108</v>
      </c>
      <c r="N7" s="13" t="s">
        <v>86</v>
      </c>
      <c r="O7" s="13" t="s">
        <v>69</v>
      </c>
      <c r="P7" s="13" t="s">
        <v>70</v>
      </c>
      <c r="Q7" s="13" t="s">
        <v>71</v>
      </c>
      <c r="R7" s="13" t="s">
        <v>77</v>
      </c>
    </row>
    <row r="8" spans="1:18" ht="12.75">
      <c r="A8" s="2" t="s">
        <v>1</v>
      </c>
      <c r="B8">
        <v>395</v>
      </c>
      <c r="C8">
        <v>7274</v>
      </c>
      <c r="D8">
        <v>396</v>
      </c>
      <c r="F8">
        <v>139</v>
      </c>
      <c r="G8">
        <v>230</v>
      </c>
      <c r="H8">
        <v>1</v>
      </c>
      <c r="I8">
        <v>229</v>
      </c>
      <c r="J8">
        <v>1163</v>
      </c>
      <c r="K8">
        <v>1233</v>
      </c>
      <c r="L8">
        <v>1153</v>
      </c>
      <c r="M8">
        <v>4324</v>
      </c>
      <c r="N8">
        <v>2372</v>
      </c>
      <c r="O8">
        <v>258</v>
      </c>
      <c r="P8">
        <v>505</v>
      </c>
      <c r="Q8">
        <v>244</v>
      </c>
      <c r="R8">
        <v>19916</v>
      </c>
    </row>
    <row r="9" spans="1:18" ht="12.75">
      <c r="A9" s="2" t="s">
        <v>3</v>
      </c>
      <c r="B9">
        <v>59</v>
      </c>
      <c r="C9">
        <v>104</v>
      </c>
      <c r="D9">
        <v>47</v>
      </c>
      <c r="F9">
        <v>1</v>
      </c>
      <c r="G9">
        <v>19</v>
      </c>
      <c r="H9">
        <v>34</v>
      </c>
      <c r="I9">
        <v>24</v>
      </c>
      <c r="J9">
        <v>74</v>
      </c>
      <c r="K9">
        <v>314</v>
      </c>
      <c r="L9">
        <v>645</v>
      </c>
      <c r="M9">
        <v>617</v>
      </c>
      <c r="N9">
        <v>384</v>
      </c>
      <c r="O9">
        <v>23</v>
      </c>
      <c r="P9">
        <v>13</v>
      </c>
      <c r="Q9">
        <v>37</v>
      </c>
      <c r="R9">
        <v>2395</v>
      </c>
    </row>
    <row r="10" spans="1:18" ht="12.75">
      <c r="A10" s="2" t="s">
        <v>4</v>
      </c>
      <c r="B10">
        <v>118</v>
      </c>
      <c r="C10">
        <v>2871</v>
      </c>
      <c r="D10">
        <v>539</v>
      </c>
      <c r="F10">
        <v>19</v>
      </c>
      <c r="G10">
        <v>49</v>
      </c>
      <c r="H10">
        <v>2</v>
      </c>
      <c r="I10">
        <v>170</v>
      </c>
      <c r="J10">
        <v>145</v>
      </c>
      <c r="K10">
        <v>391</v>
      </c>
      <c r="L10">
        <v>929</v>
      </c>
      <c r="M10">
        <v>1395</v>
      </c>
      <c r="N10">
        <v>1102</v>
      </c>
      <c r="O10">
        <v>49</v>
      </c>
      <c r="P10">
        <v>691</v>
      </c>
      <c r="Q10">
        <v>177</v>
      </c>
      <c r="R10">
        <v>8647</v>
      </c>
    </row>
    <row r="11" spans="1:18" ht="12.75">
      <c r="A11" s="2" t="s">
        <v>5</v>
      </c>
      <c r="B11">
        <v>807</v>
      </c>
      <c r="C11">
        <v>16048</v>
      </c>
      <c r="D11">
        <v>907</v>
      </c>
      <c r="F11">
        <v>470</v>
      </c>
      <c r="G11">
        <v>114</v>
      </c>
      <c r="H11">
        <v>9</v>
      </c>
      <c r="I11">
        <v>942</v>
      </c>
      <c r="J11">
        <v>5848</v>
      </c>
      <c r="K11">
        <v>1804</v>
      </c>
      <c r="L11">
        <v>1290</v>
      </c>
      <c r="M11">
        <v>9404</v>
      </c>
      <c r="N11">
        <v>4268</v>
      </c>
      <c r="O11">
        <v>131</v>
      </c>
      <c r="P11">
        <v>1921</v>
      </c>
      <c r="Q11">
        <v>346</v>
      </c>
      <c r="R11">
        <v>44309</v>
      </c>
    </row>
    <row r="12" spans="1:18" ht="12.75">
      <c r="A12" s="2" t="s">
        <v>6</v>
      </c>
      <c r="B12">
        <v>194</v>
      </c>
      <c r="C12">
        <v>5211</v>
      </c>
      <c r="D12">
        <v>292</v>
      </c>
      <c r="F12">
        <v>40</v>
      </c>
      <c r="G12">
        <v>32</v>
      </c>
      <c r="H12">
        <v>1</v>
      </c>
      <c r="I12">
        <v>255</v>
      </c>
      <c r="J12">
        <v>401</v>
      </c>
      <c r="K12">
        <v>1015</v>
      </c>
      <c r="L12">
        <v>416</v>
      </c>
      <c r="M12">
        <v>2304</v>
      </c>
      <c r="N12">
        <v>2170</v>
      </c>
      <c r="O12">
        <v>79</v>
      </c>
      <c r="P12">
        <v>701</v>
      </c>
      <c r="Q12">
        <v>129</v>
      </c>
      <c r="R12">
        <v>13240</v>
      </c>
    </row>
    <row r="13" spans="1:18" ht="12.75">
      <c r="A13" s="2" t="s">
        <v>7</v>
      </c>
      <c r="B13">
        <v>678</v>
      </c>
      <c r="C13">
        <v>15368</v>
      </c>
      <c r="D13">
        <v>1062</v>
      </c>
      <c r="F13">
        <v>218</v>
      </c>
      <c r="G13">
        <v>78</v>
      </c>
      <c r="H13">
        <v>8</v>
      </c>
      <c r="I13">
        <v>779</v>
      </c>
      <c r="J13">
        <v>905</v>
      </c>
      <c r="K13">
        <v>2458</v>
      </c>
      <c r="L13">
        <v>2144</v>
      </c>
      <c r="M13">
        <v>6283</v>
      </c>
      <c r="N13">
        <v>4926</v>
      </c>
      <c r="O13">
        <v>206</v>
      </c>
      <c r="P13">
        <v>1947</v>
      </c>
      <c r="Q13">
        <v>219</v>
      </c>
      <c r="R13">
        <v>37279</v>
      </c>
    </row>
    <row r="14" spans="1:18" ht="12.75">
      <c r="A14" s="2" t="s">
        <v>8</v>
      </c>
      <c r="B14">
        <v>25</v>
      </c>
      <c r="C14">
        <v>473</v>
      </c>
      <c r="D14">
        <v>63</v>
      </c>
      <c r="F14">
        <v>6</v>
      </c>
      <c r="G14">
        <v>3</v>
      </c>
      <c r="I14">
        <v>50</v>
      </c>
      <c r="J14">
        <v>59</v>
      </c>
      <c r="K14">
        <v>17</v>
      </c>
      <c r="L14">
        <v>220</v>
      </c>
      <c r="M14">
        <v>326</v>
      </c>
      <c r="N14">
        <v>175</v>
      </c>
      <c r="O14">
        <v>19</v>
      </c>
      <c r="P14">
        <v>138</v>
      </c>
      <c r="Q14">
        <v>30</v>
      </c>
      <c r="R14">
        <v>1604</v>
      </c>
    </row>
    <row r="15" spans="1:18" ht="12.75">
      <c r="A15" s="2" t="s">
        <v>9</v>
      </c>
      <c r="B15">
        <v>197</v>
      </c>
      <c r="C15">
        <v>6042</v>
      </c>
      <c r="D15">
        <v>905</v>
      </c>
      <c r="F15">
        <v>28</v>
      </c>
      <c r="G15">
        <v>88</v>
      </c>
      <c r="H15">
        <v>7</v>
      </c>
      <c r="I15">
        <v>361</v>
      </c>
      <c r="J15">
        <v>671</v>
      </c>
      <c r="K15">
        <v>881</v>
      </c>
      <c r="L15">
        <v>1307</v>
      </c>
      <c r="M15">
        <v>1887</v>
      </c>
      <c r="N15">
        <v>1644</v>
      </c>
      <c r="O15">
        <v>258</v>
      </c>
      <c r="P15">
        <v>1648</v>
      </c>
      <c r="Q15">
        <v>312</v>
      </c>
      <c r="R15">
        <v>16236</v>
      </c>
    </row>
    <row r="16" spans="1:18" ht="12.75">
      <c r="A16" s="2" t="s">
        <v>10</v>
      </c>
      <c r="B16">
        <v>510</v>
      </c>
      <c r="C16">
        <v>16342</v>
      </c>
      <c r="D16">
        <v>1002</v>
      </c>
      <c r="F16">
        <v>187</v>
      </c>
      <c r="G16">
        <v>204</v>
      </c>
      <c r="H16">
        <v>4</v>
      </c>
      <c r="I16">
        <v>581</v>
      </c>
      <c r="J16">
        <v>2117</v>
      </c>
      <c r="K16">
        <v>863</v>
      </c>
      <c r="L16">
        <v>1525</v>
      </c>
      <c r="M16">
        <v>5831</v>
      </c>
      <c r="N16">
        <v>3578</v>
      </c>
      <c r="O16">
        <v>175</v>
      </c>
      <c r="P16">
        <v>1134</v>
      </c>
      <c r="Q16">
        <v>360</v>
      </c>
      <c r="R16">
        <v>34413</v>
      </c>
    </row>
    <row r="17" spans="1:18" ht="12.75">
      <c r="A17" s="2" t="s">
        <v>11</v>
      </c>
      <c r="B17">
        <v>3267</v>
      </c>
      <c r="C17">
        <v>18039</v>
      </c>
      <c r="D17">
        <v>2050</v>
      </c>
      <c r="F17">
        <v>1122</v>
      </c>
      <c r="G17">
        <v>361</v>
      </c>
      <c r="H17">
        <v>95</v>
      </c>
      <c r="I17">
        <v>1935</v>
      </c>
      <c r="J17">
        <v>8094</v>
      </c>
      <c r="K17">
        <v>27776</v>
      </c>
      <c r="L17">
        <v>10315</v>
      </c>
      <c r="M17">
        <v>37875</v>
      </c>
      <c r="N17">
        <v>35993</v>
      </c>
      <c r="O17">
        <v>445</v>
      </c>
      <c r="P17">
        <v>3728</v>
      </c>
      <c r="Q17">
        <v>755</v>
      </c>
      <c r="R17">
        <v>151850</v>
      </c>
    </row>
    <row r="18" spans="1:18" ht="12.75">
      <c r="A18" s="2" t="s">
        <v>12</v>
      </c>
      <c r="B18">
        <v>79</v>
      </c>
      <c r="C18">
        <v>287</v>
      </c>
      <c r="D18">
        <v>40</v>
      </c>
      <c r="F18">
        <v>21</v>
      </c>
      <c r="G18">
        <v>3</v>
      </c>
      <c r="H18">
        <v>11</v>
      </c>
      <c r="I18">
        <v>15</v>
      </c>
      <c r="J18">
        <v>189</v>
      </c>
      <c r="K18">
        <v>473</v>
      </c>
      <c r="L18">
        <v>208</v>
      </c>
      <c r="M18">
        <v>772</v>
      </c>
      <c r="N18">
        <v>463</v>
      </c>
      <c r="O18">
        <v>9</v>
      </c>
      <c r="P18">
        <v>6</v>
      </c>
      <c r="Q18">
        <v>4</v>
      </c>
      <c r="R18">
        <v>2580</v>
      </c>
    </row>
    <row r="19" spans="1:18" ht="12.75">
      <c r="A19" s="2" t="s">
        <v>13</v>
      </c>
      <c r="B19">
        <v>72</v>
      </c>
      <c r="C19">
        <v>829</v>
      </c>
      <c r="D19">
        <v>14</v>
      </c>
      <c r="F19">
        <v>5</v>
      </c>
      <c r="G19">
        <v>26</v>
      </c>
      <c r="H19">
        <v>4</v>
      </c>
      <c r="I19">
        <v>30</v>
      </c>
      <c r="J19">
        <v>891</v>
      </c>
      <c r="K19">
        <v>334</v>
      </c>
      <c r="L19">
        <v>111</v>
      </c>
      <c r="M19">
        <v>945</v>
      </c>
      <c r="N19">
        <v>319</v>
      </c>
      <c r="O19">
        <v>11</v>
      </c>
      <c r="P19">
        <v>91</v>
      </c>
      <c r="Q19">
        <v>23</v>
      </c>
      <c r="R19">
        <v>3705</v>
      </c>
    </row>
    <row r="20" spans="1:18" ht="12.75">
      <c r="A20" s="2" t="s">
        <v>14</v>
      </c>
      <c r="B20">
        <v>468</v>
      </c>
      <c r="C20">
        <v>9319</v>
      </c>
      <c r="D20">
        <v>455</v>
      </c>
      <c r="F20">
        <v>161</v>
      </c>
      <c r="G20">
        <v>25</v>
      </c>
      <c r="H20">
        <v>2</v>
      </c>
      <c r="I20">
        <v>287</v>
      </c>
      <c r="J20">
        <v>2011</v>
      </c>
      <c r="K20">
        <v>1818</v>
      </c>
      <c r="L20">
        <v>1030</v>
      </c>
      <c r="M20">
        <v>5634</v>
      </c>
      <c r="N20">
        <v>4489</v>
      </c>
      <c r="O20">
        <v>129</v>
      </c>
      <c r="P20">
        <v>1978</v>
      </c>
      <c r="Q20">
        <v>121</v>
      </c>
      <c r="R20">
        <v>27927</v>
      </c>
    </row>
    <row r="21" spans="1:18" ht="12.75">
      <c r="A21" s="2" t="s">
        <v>15</v>
      </c>
      <c r="B21">
        <v>363</v>
      </c>
      <c r="C21">
        <v>3167</v>
      </c>
      <c r="D21">
        <v>281</v>
      </c>
      <c r="F21">
        <v>69</v>
      </c>
      <c r="G21">
        <v>75</v>
      </c>
      <c r="H21">
        <v>38</v>
      </c>
      <c r="I21">
        <v>297</v>
      </c>
      <c r="J21">
        <v>764</v>
      </c>
      <c r="K21">
        <v>1018</v>
      </c>
      <c r="L21">
        <v>1659</v>
      </c>
      <c r="M21">
        <v>3044</v>
      </c>
      <c r="N21">
        <v>1702</v>
      </c>
      <c r="O21">
        <v>66</v>
      </c>
      <c r="P21">
        <v>342</v>
      </c>
      <c r="Q21">
        <v>126</v>
      </c>
      <c r="R21">
        <v>13011</v>
      </c>
    </row>
    <row r="22" spans="1:18" ht="12.75">
      <c r="A22" s="2" t="s">
        <v>16</v>
      </c>
      <c r="B22">
        <v>208</v>
      </c>
      <c r="C22">
        <v>11753</v>
      </c>
      <c r="D22">
        <v>337</v>
      </c>
      <c r="F22">
        <v>89</v>
      </c>
      <c r="G22">
        <v>40</v>
      </c>
      <c r="H22">
        <v>1</v>
      </c>
      <c r="I22">
        <v>270</v>
      </c>
      <c r="J22">
        <v>728</v>
      </c>
      <c r="K22">
        <v>464</v>
      </c>
      <c r="L22">
        <v>1437</v>
      </c>
      <c r="M22">
        <v>3494</v>
      </c>
      <c r="N22">
        <v>2458</v>
      </c>
      <c r="O22">
        <v>48</v>
      </c>
      <c r="P22">
        <v>542</v>
      </c>
      <c r="Q22">
        <v>125</v>
      </c>
      <c r="R22">
        <v>21994</v>
      </c>
    </row>
    <row r="23" spans="1:18" ht="12.75">
      <c r="A23" s="2" t="s">
        <v>17</v>
      </c>
      <c r="B23">
        <v>50</v>
      </c>
      <c r="C23">
        <v>1088</v>
      </c>
      <c r="D23">
        <v>26</v>
      </c>
      <c r="F23">
        <v>11</v>
      </c>
      <c r="G23">
        <v>3</v>
      </c>
      <c r="I23">
        <v>17</v>
      </c>
      <c r="J23">
        <v>35</v>
      </c>
      <c r="K23">
        <v>27</v>
      </c>
      <c r="L23">
        <v>34</v>
      </c>
      <c r="M23">
        <v>405</v>
      </c>
      <c r="N23">
        <v>226</v>
      </c>
      <c r="O23">
        <v>22</v>
      </c>
      <c r="P23">
        <v>102</v>
      </c>
      <c r="Q23">
        <v>10</v>
      </c>
      <c r="R23">
        <v>2056</v>
      </c>
    </row>
    <row r="24" spans="1:18" ht="12.75">
      <c r="A24" s="2" t="s">
        <v>18</v>
      </c>
      <c r="B24">
        <v>89</v>
      </c>
      <c r="C24">
        <v>7772</v>
      </c>
      <c r="D24">
        <v>109</v>
      </c>
      <c r="F24">
        <v>27</v>
      </c>
      <c r="G24">
        <v>38</v>
      </c>
      <c r="H24">
        <v>3</v>
      </c>
      <c r="I24">
        <v>95</v>
      </c>
      <c r="J24">
        <v>853</v>
      </c>
      <c r="K24">
        <v>600</v>
      </c>
      <c r="L24">
        <v>1024</v>
      </c>
      <c r="M24">
        <v>1515</v>
      </c>
      <c r="N24">
        <v>973</v>
      </c>
      <c r="O24">
        <v>27</v>
      </c>
      <c r="P24">
        <v>108</v>
      </c>
      <c r="Q24">
        <v>29</v>
      </c>
      <c r="R24">
        <v>13262</v>
      </c>
    </row>
    <row r="25" spans="1:18" ht="12.75">
      <c r="A25" s="2" t="s">
        <v>19</v>
      </c>
      <c r="B25">
        <v>163</v>
      </c>
      <c r="C25">
        <v>6485</v>
      </c>
      <c r="D25">
        <v>418</v>
      </c>
      <c r="F25">
        <v>14</v>
      </c>
      <c r="G25">
        <v>55</v>
      </c>
      <c r="H25">
        <v>1</v>
      </c>
      <c r="I25">
        <v>207</v>
      </c>
      <c r="J25">
        <v>157</v>
      </c>
      <c r="K25">
        <v>399</v>
      </c>
      <c r="L25">
        <v>643</v>
      </c>
      <c r="M25">
        <v>1974</v>
      </c>
      <c r="N25">
        <v>1762</v>
      </c>
      <c r="O25">
        <v>111</v>
      </c>
      <c r="P25">
        <v>730</v>
      </c>
      <c r="Q25">
        <v>131</v>
      </c>
      <c r="R25">
        <v>13250</v>
      </c>
    </row>
    <row r="26" spans="1:18" ht="12.75">
      <c r="A26" s="2" t="s">
        <v>20</v>
      </c>
      <c r="B26">
        <v>32</v>
      </c>
      <c r="C26">
        <v>2158</v>
      </c>
      <c r="D26">
        <v>476</v>
      </c>
      <c r="F26">
        <v>99</v>
      </c>
      <c r="G26">
        <v>102</v>
      </c>
      <c r="H26">
        <v>106</v>
      </c>
      <c r="I26">
        <v>97</v>
      </c>
      <c r="J26">
        <v>522</v>
      </c>
      <c r="K26">
        <v>5</v>
      </c>
      <c r="L26">
        <v>580</v>
      </c>
      <c r="M26">
        <v>689</v>
      </c>
      <c r="N26">
        <v>164</v>
      </c>
      <c r="O26">
        <v>97</v>
      </c>
      <c r="P26">
        <v>43</v>
      </c>
      <c r="Q26">
        <v>147</v>
      </c>
      <c r="R26">
        <v>5317</v>
      </c>
    </row>
    <row r="27" spans="1:18" ht="12.75">
      <c r="A27" s="2" t="s">
        <v>21</v>
      </c>
      <c r="B27">
        <v>210</v>
      </c>
      <c r="C27">
        <v>2532</v>
      </c>
      <c r="D27">
        <v>156</v>
      </c>
      <c r="F27">
        <v>63</v>
      </c>
      <c r="G27">
        <v>48</v>
      </c>
      <c r="H27">
        <v>1</v>
      </c>
      <c r="I27">
        <v>124</v>
      </c>
      <c r="J27">
        <v>630</v>
      </c>
      <c r="K27">
        <v>1397</v>
      </c>
      <c r="L27">
        <v>918</v>
      </c>
      <c r="M27">
        <v>2478</v>
      </c>
      <c r="N27">
        <v>2158</v>
      </c>
      <c r="O27">
        <v>27</v>
      </c>
      <c r="P27">
        <v>155</v>
      </c>
      <c r="Q27">
        <v>58</v>
      </c>
      <c r="R27">
        <v>10955</v>
      </c>
    </row>
    <row r="28" spans="1:18" ht="12.75">
      <c r="A28" s="2" t="s">
        <v>22</v>
      </c>
      <c r="B28">
        <v>282</v>
      </c>
      <c r="C28">
        <v>11850</v>
      </c>
      <c r="D28">
        <v>1188</v>
      </c>
      <c r="F28">
        <v>60</v>
      </c>
      <c r="G28">
        <v>149</v>
      </c>
      <c r="H28">
        <v>3</v>
      </c>
      <c r="I28">
        <v>439</v>
      </c>
      <c r="J28">
        <v>420</v>
      </c>
      <c r="K28">
        <v>940</v>
      </c>
      <c r="L28">
        <v>3084</v>
      </c>
      <c r="M28">
        <v>3578</v>
      </c>
      <c r="N28">
        <v>3560</v>
      </c>
      <c r="O28">
        <v>331</v>
      </c>
      <c r="P28">
        <v>3005</v>
      </c>
      <c r="Q28">
        <v>650</v>
      </c>
      <c r="R28">
        <v>29539</v>
      </c>
    </row>
    <row r="29" spans="1:18" ht="12.75">
      <c r="A29" s="2" t="s">
        <v>23</v>
      </c>
      <c r="B29">
        <v>112</v>
      </c>
      <c r="C29">
        <v>2297</v>
      </c>
      <c r="D29">
        <v>143</v>
      </c>
      <c r="F29">
        <v>29</v>
      </c>
      <c r="G29">
        <v>38</v>
      </c>
      <c r="H29">
        <v>1</v>
      </c>
      <c r="I29">
        <v>122</v>
      </c>
      <c r="J29">
        <v>356</v>
      </c>
      <c r="K29">
        <v>255</v>
      </c>
      <c r="L29">
        <v>392</v>
      </c>
      <c r="M29">
        <v>1076</v>
      </c>
      <c r="N29">
        <v>609</v>
      </c>
      <c r="O29">
        <v>30</v>
      </c>
      <c r="P29">
        <v>281</v>
      </c>
      <c r="Q29">
        <v>42</v>
      </c>
      <c r="R29">
        <v>5783</v>
      </c>
    </row>
    <row r="30" spans="1:18" ht="12.75">
      <c r="A30" s="2" t="s">
        <v>24</v>
      </c>
      <c r="B30">
        <v>63</v>
      </c>
      <c r="C30">
        <v>106</v>
      </c>
      <c r="D30">
        <v>52</v>
      </c>
      <c r="F30">
        <v>8</v>
      </c>
      <c r="G30">
        <v>3</v>
      </c>
      <c r="H30">
        <v>63</v>
      </c>
      <c r="I30">
        <v>42</v>
      </c>
      <c r="J30">
        <v>72</v>
      </c>
      <c r="K30">
        <v>230</v>
      </c>
      <c r="L30">
        <v>51</v>
      </c>
      <c r="M30">
        <v>384</v>
      </c>
      <c r="N30">
        <v>246</v>
      </c>
      <c r="O30">
        <v>12</v>
      </c>
      <c r="P30">
        <v>19</v>
      </c>
      <c r="Q30">
        <v>11</v>
      </c>
      <c r="R30">
        <v>1362</v>
      </c>
    </row>
    <row r="31" spans="1:18" ht="12.75">
      <c r="A31" s="2" t="s">
        <v>25</v>
      </c>
      <c r="B31">
        <v>157</v>
      </c>
      <c r="C31">
        <v>8905</v>
      </c>
      <c r="D31">
        <v>427</v>
      </c>
      <c r="F31">
        <v>51</v>
      </c>
      <c r="G31">
        <v>51</v>
      </c>
      <c r="H31">
        <v>3</v>
      </c>
      <c r="I31">
        <v>311</v>
      </c>
      <c r="J31">
        <v>321</v>
      </c>
      <c r="K31">
        <v>427</v>
      </c>
      <c r="L31">
        <v>1045</v>
      </c>
      <c r="M31">
        <v>2088</v>
      </c>
      <c r="N31">
        <v>2316</v>
      </c>
      <c r="O31">
        <v>93</v>
      </c>
      <c r="P31">
        <v>1452</v>
      </c>
      <c r="Q31">
        <v>194</v>
      </c>
      <c r="R31">
        <v>17841</v>
      </c>
    </row>
    <row r="32" spans="1:18" ht="12.75">
      <c r="A32" s="2" t="s">
        <v>26</v>
      </c>
      <c r="B32">
        <v>53</v>
      </c>
      <c r="C32">
        <v>484</v>
      </c>
      <c r="D32">
        <v>47</v>
      </c>
      <c r="F32">
        <v>5</v>
      </c>
      <c r="G32">
        <v>15</v>
      </c>
      <c r="H32">
        <v>3</v>
      </c>
      <c r="I32">
        <v>25</v>
      </c>
      <c r="J32">
        <v>301</v>
      </c>
      <c r="K32">
        <v>786</v>
      </c>
      <c r="L32">
        <v>386</v>
      </c>
      <c r="M32">
        <v>530</v>
      </c>
      <c r="N32">
        <v>727</v>
      </c>
      <c r="O32">
        <v>50</v>
      </c>
      <c r="P32">
        <v>74</v>
      </c>
      <c r="Q32">
        <v>49</v>
      </c>
      <c r="R32">
        <v>3535</v>
      </c>
    </row>
    <row r="33" spans="1:18" ht="12.75">
      <c r="A33" s="2" t="s">
        <v>27</v>
      </c>
      <c r="B33">
        <v>203</v>
      </c>
      <c r="C33">
        <v>5538</v>
      </c>
      <c r="D33">
        <v>302</v>
      </c>
      <c r="F33">
        <v>12</v>
      </c>
      <c r="G33">
        <v>26</v>
      </c>
      <c r="I33">
        <v>226</v>
      </c>
      <c r="J33">
        <v>276</v>
      </c>
      <c r="K33">
        <v>1258</v>
      </c>
      <c r="L33">
        <v>367</v>
      </c>
      <c r="M33">
        <v>2720</v>
      </c>
      <c r="N33">
        <v>3118</v>
      </c>
      <c r="O33">
        <v>41</v>
      </c>
      <c r="P33">
        <v>1435</v>
      </c>
      <c r="Q33">
        <v>74</v>
      </c>
      <c r="R33">
        <v>15596</v>
      </c>
    </row>
    <row r="34" spans="1:18" ht="12.75">
      <c r="A34" s="2" t="s">
        <v>28</v>
      </c>
      <c r="B34">
        <v>158</v>
      </c>
      <c r="C34">
        <v>6698</v>
      </c>
      <c r="D34">
        <v>146</v>
      </c>
      <c r="F34">
        <v>31</v>
      </c>
      <c r="G34">
        <v>84</v>
      </c>
      <c r="H34">
        <v>14</v>
      </c>
      <c r="I34">
        <v>147</v>
      </c>
      <c r="J34">
        <v>136</v>
      </c>
      <c r="K34">
        <v>1385</v>
      </c>
      <c r="L34">
        <v>138</v>
      </c>
      <c r="M34">
        <v>1975</v>
      </c>
      <c r="N34">
        <v>2220</v>
      </c>
      <c r="O34">
        <v>100</v>
      </c>
      <c r="P34">
        <v>333</v>
      </c>
      <c r="Q34">
        <v>37</v>
      </c>
      <c r="R34">
        <v>13602</v>
      </c>
    </row>
    <row r="35" spans="1:18" ht="12.75">
      <c r="A35" s="2" t="s">
        <v>29</v>
      </c>
      <c r="B35">
        <v>431</v>
      </c>
      <c r="C35">
        <v>9961</v>
      </c>
      <c r="D35">
        <v>772</v>
      </c>
      <c r="F35">
        <v>205</v>
      </c>
      <c r="G35">
        <v>42</v>
      </c>
      <c r="H35">
        <v>8</v>
      </c>
      <c r="I35">
        <v>545</v>
      </c>
      <c r="J35">
        <v>1503</v>
      </c>
      <c r="K35">
        <v>1041</v>
      </c>
      <c r="L35">
        <v>2465</v>
      </c>
      <c r="M35">
        <v>5005</v>
      </c>
      <c r="N35">
        <v>2876</v>
      </c>
      <c r="O35">
        <v>199</v>
      </c>
      <c r="P35">
        <v>1624</v>
      </c>
      <c r="Q35">
        <v>406</v>
      </c>
      <c r="R35">
        <v>27083</v>
      </c>
    </row>
    <row r="36" spans="1:18" ht="12.75">
      <c r="A36" s="2" t="s">
        <v>30</v>
      </c>
      <c r="B36">
        <v>149</v>
      </c>
      <c r="C36">
        <v>5497</v>
      </c>
      <c r="D36">
        <v>240</v>
      </c>
      <c r="F36">
        <v>17</v>
      </c>
      <c r="G36">
        <v>52</v>
      </c>
      <c r="H36">
        <v>17</v>
      </c>
      <c r="I36">
        <v>126</v>
      </c>
      <c r="J36">
        <v>117</v>
      </c>
      <c r="K36">
        <v>825</v>
      </c>
      <c r="L36">
        <v>1211</v>
      </c>
      <c r="M36">
        <v>1929</v>
      </c>
      <c r="N36">
        <v>1771</v>
      </c>
      <c r="O36">
        <v>76</v>
      </c>
      <c r="P36">
        <v>142</v>
      </c>
      <c r="Q36">
        <v>119</v>
      </c>
      <c r="R36">
        <v>12288</v>
      </c>
    </row>
    <row r="37" spans="1:18" ht="12.75">
      <c r="A37" s="2" t="s">
        <v>32</v>
      </c>
      <c r="B37">
        <v>79</v>
      </c>
      <c r="C37">
        <v>2103</v>
      </c>
      <c r="D37">
        <v>29</v>
      </c>
      <c r="F37">
        <v>14</v>
      </c>
      <c r="G37">
        <v>54</v>
      </c>
      <c r="I37">
        <v>68</v>
      </c>
      <c r="J37">
        <v>114</v>
      </c>
      <c r="K37">
        <v>455</v>
      </c>
      <c r="L37">
        <v>613</v>
      </c>
      <c r="M37">
        <v>1057</v>
      </c>
      <c r="N37">
        <v>1159</v>
      </c>
      <c r="O37">
        <v>53</v>
      </c>
      <c r="P37">
        <v>255</v>
      </c>
      <c r="Q37">
        <v>47</v>
      </c>
      <c r="R37">
        <v>6100</v>
      </c>
    </row>
    <row r="38" spans="1:18" ht="12.75">
      <c r="A38" s="2" t="s">
        <v>31</v>
      </c>
      <c r="B38">
        <v>93</v>
      </c>
      <c r="C38">
        <v>1513</v>
      </c>
      <c r="D38">
        <v>63</v>
      </c>
      <c r="F38">
        <v>19</v>
      </c>
      <c r="G38">
        <v>19</v>
      </c>
      <c r="H38">
        <v>7</v>
      </c>
      <c r="I38">
        <v>76</v>
      </c>
      <c r="J38">
        <v>148</v>
      </c>
      <c r="K38">
        <v>232</v>
      </c>
      <c r="L38">
        <v>617</v>
      </c>
      <c r="M38">
        <v>778</v>
      </c>
      <c r="N38">
        <v>738</v>
      </c>
      <c r="O38">
        <v>70</v>
      </c>
      <c r="P38">
        <v>156</v>
      </c>
      <c r="Q38">
        <v>130</v>
      </c>
      <c r="R38">
        <v>4659</v>
      </c>
    </row>
    <row r="39" spans="1:18" ht="12.75">
      <c r="A39" s="2" t="s">
        <v>33</v>
      </c>
      <c r="B39">
        <v>3109</v>
      </c>
      <c r="C39">
        <v>59194</v>
      </c>
      <c r="D39">
        <v>4769</v>
      </c>
      <c r="F39">
        <v>1635</v>
      </c>
      <c r="G39">
        <v>1076</v>
      </c>
      <c r="H39">
        <v>279</v>
      </c>
      <c r="I39">
        <v>3364</v>
      </c>
      <c r="J39">
        <v>17255</v>
      </c>
      <c r="K39">
        <v>13809</v>
      </c>
      <c r="L39">
        <v>16338</v>
      </c>
      <c r="M39">
        <v>38328</v>
      </c>
      <c r="N39">
        <v>24709</v>
      </c>
      <c r="O39">
        <v>1129</v>
      </c>
      <c r="P39">
        <v>10418</v>
      </c>
      <c r="Q39">
        <v>1752</v>
      </c>
      <c r="R39">
        <v>197164</v>
      </c>
    </row>
    <row r="40" spans="1:18" ht="12.75">
      <c r="A40" s="2" t="s">
        <v>34</v>
      </c>
      <c r="B40">
        <v>608</v>
      </c>
      <c r="C40">
        <v>9303</v>
      </c>
      <c r="D40">
        <v>548</v>
      </c>
      <c r="F40">
        <v>209</v>
      </c>
      <c r="G40">
        <v>97</v>
      </c>
      <c r="H40">
        <v>7</v>
      </c>
      <c r="I40">
        <v>502</v>
      </c>
      <c r="J40">
        <v>3540</v>
      </c>
      <c r="K40">
        <v>2255</v>
      </c>
      <c r="L40">
        <v>1540</v>
      </c>
      <c r="M40">
        <v>6934</v>
      </c>
      <c r="N40">
        <v>4293</v>
      </c>
      <c r="O40">
        <v>93</v>
      </c>
      <c r="P40">
        <v>1023</v>
      </c>
      <c r="Q40">
        <v>178</v>
      </c>
      <c r="R40">
        <v>31130</v>
      </c>
    </row>
    <row r="41" spans="1:18" ht="12.75">
      <c r="A41" s="2" t="s">
        <v>35</v>
      </c>
      <c r="B41">
        <v>20</v>
      </c>
      <c r="C41">
        <v>303</v>
      </c>
      <c r="D41">
        <v>2</v>
      </c>
      <c r="F41">
        <v>16</v>
      </c>
      <c r="G41">
        <v>5</v>
      </c>
      <c r="I41">
        <v>2</v>
      </c>
      <c r="J41">
        <v>26</v>
      </c>
      <c r="K41">
        <v>315</v>
      </c>
      <c r="L41">
        <v>11</v>
      </c>
      <c r="M41">
        <v>281</v>
      </c>
      <c r="N41">
        <v>319</v>
      </c>
      <c r="O41">
        <v>5</v>
      </c>
      <c r="Q41">
        <v>1</v>
      </c>
      <c r="R41">
        <v>1306</v>
      </c>
    </row>
    <row r="42" spans="1:18" ht="12.75">
      <c r="A42" s="2" t="s">
        <v>36</v>
      </c>
      <c r="B42">
        <v>384</v>
      </c>
      <c r="C42">
        <v>11408</v>
      </c>
      <c r="D42">
        <v>771</v>
      </c>
      <c r="F42">
        <v>133</v>
      </c>
      <c r="G42">
        <v>193</v>
      </c>
      <c r="H42">
        <v>2</v>
      </c>
      <c r="I42">
        <v>545</v>
      </c>
      <c r="J42">
        <v>477</v>
      </c>
      <c r="K42">
        <v>984</v>
      </c>
      <c r="L42">
        <v>3826</v>
      </c>
      <c r="M42">
        <v>3438</v>
      </c>
      <c r="N42">
        <v>4028</v>
      </c>
      <c r="O42">
        <v>120</v>
      </c>
      <c r="P42">
        <v>1040</v>
      </c>
      <c r="Q42">
        <v>175</v>
      </c>
      <c r="R42">
        <v>27524</v>
      </c>
    </row>
    <row r="43" spans="1:18" ht="12.75">
      <c r="A43" s="2" t="s">
        <v>37</v>
      </c>
      <c r="B43">
        <v>77</v>
      </c>
      <c r="C43">
        <v>103</v>
      </c>
      <c r="D43">
        <v>31</v>
      </c>
      <c r="F43">
        <v>5</v>
      </c>
      <c r="G43">
        <v>7</v>
      </c>
      <c r="H43">
        <v>36</v>
      </c>
      <c r="I43">
        <v>20</v>
      </c>
      <c r="J43">
        <v>55</v>
      </c>
      <c r="K43">
        <v>318</v>
      </c>
      <c r="L43">
        <v>275</v>
      </c>
      <c r="M43">
        <v>581</v>
      </c>
      <c r="N43">
        <v>461</v>
      </c>
      <c r="O43">
        <v>4</v>
      </c>
      <c r="P43">
        <v>20</v>
      </c>
      <c r="Q43">
        <v>9</v>
      </c>
      <c r="R43">
        <v>2002</v>
      </c>
    </row>
    <row r="44" spans="1:18" ht="12.75">
      <c r="A44" s="2" t="s">
        <v>38</v>
      </c>
      <c r="B44">
        <v>53</v>
      </c>
      <c r="C44">
        <v>750</v>
      </c>
      <c r="D44">
        <v>59</v>
      </c>
      <c r="F44">
        <v>16</v>
      </c>
      <c r="G44">
        <v>2</v>
      </c>
      <c r="H44">
        <v>2</v>
      </c>
      <c r="I44">
        <v>51</v>
      </c>
      <c r="J44">
        <v>109</v>
      </c>
      <c r="K44">
        <v>94</v>
      </c>
      <c r="L44">
        <v>258</v>
      </c>
      <c r="M44">
        <v>533</v>
      </c>
      <c r="N44">
        <v>205</v>
      </c>
      <c r="O44">
        <v>8</v>
      </c>
      <c r="P44">
        <v>87</v>
      </c>
      <c r="Q44">
        <v>6</v>
      </c>
      <c r="R44">
        <v>2233</v>
      </c>
    </row>
    <row r="45" spans="1:18" ht="12.75">
      <c r="A45" s="2" t="s">
        <v>39</v>
      </c>
      <c r="B45">
        <v>60</v>
      </c>
      <c r="C45">
        <v>1723</v>
      </c>
      <c r="D45">
        <v>51</v>
      </c>
      <c r="F45">
        <v>6</v>
      </c>
      <c r="G45">
        <v>5</v>
      </c>
      <c r="I45">
        <v>16</v>
      </c>
      <c r="J45">
        <v>155</v>
      </c>
      <c r="K45">
        <v>76</v>
      </c>
      <c r="L45">
        <v>109</v>
      </c>
      <c r="M45">
        <v>504</v>
      </c>
      <c r="N45">
        <v>282</v>
      </c>
      <c r="O45">
        <v>18</v>
      </c>
      <c r="P45">
        <v>17</v>
      </c>
      <c r="Q45">
        <v>5</v>
      </c>
      <c r="R45">
        <v>3027</v>
      </c>
    </row>
    <row r="46" spans="1:18" ht="12.75">
      <c r="A46" s="2" t="s">
        <v>40</v>
      </c>
      <c r="B46">
        <v>390</v>
      </c>
      <c r="C46">
        <v>3518</v>
      </c>
      <c r="D46">
        <v>462</v>
      </c>
      <c r="F46">
        <v>200</v>
      </c>
      <c r="G46">
        <v>116</v>
      </c>
      <c r="H46">
        <v>4</v>
      </c>
      <c r="I46">
        <v>353</v>
      </c>
      <c r="J46">
        <v>767</v>
      </c>
      <c r="K46">
        <v>1570</v>
      </c>
      <c r="L46">
        <v>2299</v>
      </c>
      <c r="M46">
        <v>3974</v>
      </c>
      <c r="N46">
        <v>2479</v>
      </c>
      <c r="O46">
        <v>174</v>
      </c>
      <c r="P46">
        <v>436</v>
      </c>
      <c r="Q46">
        <v>162</v>
      </c>
      <c r="R46">
        <v>16904</v>
      </c>
    </row>
    <row r="47" spans="1:18" ht="12.75">
      <c r="A47" s="2" t="s">
        <v>41</v>
      </c>
      <c r="B47">
        <v>109</v>
      </c>
      <c r="C47">
        <v>1819</v>
      </c>
      <c r="D47">
        <v>293</v>
      </c>
      <c r="F47">
        <v>8</v>
      </c>
      <c r="G47">
        <v>14</v>
      </c>
      <c r="H47">
        <v>2</v>
      </c>
      <c r="I47">
        <v>195</v>
      </c>
      <c r="J47">
        <v>39</v>
      </c>
      <c r="K47">
        <v>483</v>
      </c>
      <c r="L47">
        <v>266</v>
      </c>
      <c r="M47">
        <v>981</v>
      </c>
      <c r="N47">
        <v>919</v>
      </c>
      <c r="O47">
        <v>48</v>
      </c>
      <c r="P47">
        <v>169</v>
      </c>
      <c r="Q47">
        <v>84</v>
      </c>
      <c r="R47">
        <v>5429</v>
      </c>
    </row>
    <row r="48" spans="1:18" ht="12.75">
      <c r="A48" s="2" t="s">
        <v>42</v>
      </c>
      <c r="B48">
        <v>358</v>
      </c>
      <c r="C48">
        <v>6656</v>
      </c>
      <c r="D48">
        <v>482</v>
      </c>
      <c r="F48">
        <v>118</v>
      </c>
      <c r="G48">
        <v>114</v>
      </c>
      <c r="H48">
        <v>6</v>
      </c>
      <c r="I48">
        <v>431</v>
      </c>
      <c r="J48">
        <v>1529</v>
      </c>
      <c r="K48">
        <v>1208</v>
      </c>
      <c r="L48">
        <v>2084</v>
      </c>
      <c r="M48">
        <v>5207</v>
      </c>
      <c r="N48">
        <v>4068</v>
      </c>
      <c r="O48">
        <v>121</v>
      </c>
      <c r="P48">
        <v>1316</v>
      </c>
      <c r="Q48">
        <v>296</v>
      </c>
      <c r="R48">
        <v>23994</v>
      </c>
    </row>
    <row r="49" spans="1:18" ht="12.75">
      <c r="A49" s="2" t="s">
        <v>43</v>
      </c>
      <c r="B49">
        <v>42</v>
      </c>
      <c r="C49">
        <v>472</v>
      </c>
      <c r="D49">
        <v>35</v>
      </c>
      <c r="F49">
        <v>2</v>
      </c>
      <c r="G49">
        <v>7</v>
      </c>
      <c r="I49">
        <v>9</v>
      </c>
      <c r="J49">
        <v>94</v>
      </c>
      <c r="K49">
        <v>292</v>
      </c>
      <c r="L49">
        <v>28</v>
      </c>
      <c r="M49">
        <v>395</v>
      </c>
      <c r="N49">
        <v>364</v>
      </c>
      <c r="O49">
        <v>12</v>
      </c>
      <c r="P49">
        <v>1</v>
      </c>
      <c r="Q49">
        <v>7</v>
      </c>
      <c r="R49">
        <v>1760</v>
      </c>
    </row>
    <row r="50" spans="1:18" ht="12.75">
      <c r="A50" s="2" t="s">
        <v>44</v>
      </c>
      <c r="B50">
        <v>529</v>
      </c>
      <c r="C50">
        <v>19868</v>
      </c>
      <c r="D50">
        <v>913</v>
      </c>
      <c r="F50">
        <v>109</v>
      </c>
      <c r="G50">
        <v>142</v>
      </c>
      <c r="H50">
        <v>13</v>
      </c>
      <c r="I50">
        <v>561</v>
      </c>
      <c r="J50">
        <v>498</v>
      </c>
      <c r="K50">
        <v>2457</v>
      </c>
      <c r="L50">
        <v>4274</v>
      </c>
      <c r="M50">
        <v>6496</v>
      </c>
      <c r="N50">
        <v>7318</v>
      </c>
      <c r="O50">
        <v>128</v>
      </c>
      <c r="P50">
        <v>3245</v>
      </c>
      <c r="Q50">
        <v>298</v>
      </c>
      <c r="R50">
        <v>46849</v>
      </c>
    </row>
    <row r="51" spans="1:18" ht="12.75">
      <c r="A51" s="2" t="s">
        <v>45</v>
      </c>
      <c r="B51">
        <v>35</v>
      </c>
      <c r="C51">
        <v>282</v>
      </c>
      <c r="D51">
        <v>28</v>
      </c>
      <c r="F51">
        <v>1</v>
      </c>
      <c r="G51">
        <v>3</v>
      </c>
      <c r="I51">
        <v>26</v>
      </c>
      <c r="J51">
        <v>26</v>
      </c>
      <c r="K51">
        <v>118</v>
      </c>
      <c r="L51">
        <v>132</v>
      </c>
      <c r="M51">
        <v>258</v>
      </c>
      <c r="N51">
        <v>179</v>
      </c>
      <c r="O51">
        <v>4</v>
      </c>
      <c r="P51">
        <v>18</v>
      </c>
      <c r="R51">
        <v>1110</v>
      </c>
    </row>
    <row r="52" spans="1:18" ht="12.75">
      <c r="A52" s="2" t="s">
        <v>46</v>
      </c>
      <c r="B52">
        <v>414</v>
      </c>
      <c r="C52">
        <v>11377</v>
      </c>
      <c r="D52">
        <v>646</v>
      </c>
      <c r="E52">
        <v>2</v>
      </c>
      <c r="F52">
        <v>189</v>
      </c>
      <c r="G52">
        <v>73</v>
      </c>
      <c r="H52">
        <v>10</v>
      </c>
      <c r="I52">
        <v>367</v>
      </c>
      <c r="J52">
        <v>1486</v>
      </c>
      <c r="K52">
        <v>2471</v>
      </c>
      <c r="L52">
        <v>1861</v>
      </c>
      <c r="M52">
        <v>6085</v>
      </c>
      <c r="N52">
        <v>5486</v>
      </c>
      <c r="O52">
        <v>94</v>
      </c>
      <c r="P52">
        <v>1334</v>
      </c>
      <c r="Q52">
        <v>189</v>
      </c>
      <c r="R52">
        <v>32084</v>
      </c>
    </row>
    <row r="53" spans="1:18" ht="12.75">
      <c r="A53" s="2" t="s">
        <v>47</v>
      </c>
      <c r="B53">
        <v>32</v>
      </c>
      <c r="C53">
        <v>53</v>
      </c>
      <c r="D53">
        <v>74</v>
      </c>
      <c r="F53">
        <v>3</v>
      </c>
      <c r="G53">
        <v>5</v>
      </c>
      <c r="H53">
        <v>3</v>
      </c>
      <c r="I53">
        <v>18</v>
      </c>
      <c r="J53">
        <v>5</v>
      </c>
      <c r="K53">
        <v>408</v>
      </c>
      <c r="L53">
        <v>351</v>
      </c>
      <c r="M53">
        <v>191</v>
      </c>
      <c r="N53">
        <v>370</v>
      </c>
      <c r="O53">
        <v>6</v>
      </c>
      <c r="P53">
        <v>6</v>
      </c>
      <c r="Q53">
        <v>3</v>
      </c>
      <c r="R53">
        <v>1528</v>
      </c>
    </row>
    <row r="54" spans="1:18" ht="12.75">
      <c r="A54" s="2" t="s">
        <v>48</v>
      </c>
      <c r="B54">
        <v>188</v>
      </c>
      <c r="C54">
        <v>3847</v>
      </c>
      <c r="D54">
        <v>203</v>
      </c>
      <c r="F54">
        <v>56</v>
      </c>
      <c r="G54">
        <v>58</v>
      </c>
      <c r="H54">
        <v>2</v>
      </c>
      <c r="I54">
        <v>147</v>
      </c>
      <c r="J54">
        <v>735</v>
      </c>
      <c r="K54">
        <v>594</v>
      </c>
      <c r="L54">
        <v>285</v>
      </c>
      <c r="M54">
        <v>2161</v>
      </c>
      <c r="N54">
        <v>1155</v>
      </c>
      <c r="O54">
        <v>73</v>
      </c>
      <c r="P54">
        <v>225</v>
      </c>
      <c r="Q54">
        <v>34</v>
      </c>
      <c r="R54">
        <v>9763</v>
      </c>
    </row>
    <row r="55" spans="1:18" ht="12.75">
      <c r="A55" s="2" t="s">
        <v>49</v>
      </c>
      <c r="B55">
        <v>2756</v>
      </c>
      <c r="C55">
        <v>35091</v>
      </c>
      <c r="D55">
        <v>2033</v>
      </c>
      <c r="F55">
        <v>707</v>
      </c>
      <c r="G55">
        <v>173</v>
      </c>
      <c r="H55">
        <v>7</v>
      </c>
      <c r="I55">
        <v>1236</v>
      </c>
      <c r="J55">
        <v>4485</v>
      </c>
      <c r="K55">
        <v>5080</v>
      </c>
      <c r="L55">
        <v>4037</v>
      </c>
      <c r="M55">
        <v>32547</v>
      </c>
      <c r="N55">
        <v>9302</v>
      </c>
      <c r="O55">
        <v>309</v>
      </c>
      <c r="P55">
        <v>4332</v>
      </c>
      <c r="Q55">
        <v>551</v>
      </c>
      <c r="R55">
        <v>102646</v>
      </c>
    </row>
    <row r="56" spans="1:18" ht="12.75">
      <c r="A56" s="2" t="s">
        <v>50</v>
      </c>
      <c r="B56">
        <v>194</v>
      </c>
      <c r="C56">
        <v>2744</v>
      </c>
      <c r="D56">
        <v>111</v>
      </c>
      <c r="F56">
        <v>70</v>
      </c>
      <c r="G56">
        <v>11</v>
      </c>
      <c r="H56">
        <v>20</v>
      </c>
      <c r="I56">
        <v>63</v>
      </c>
      <c r="J56">
        <v>278</v>
      </c>
      <c r="K56">
        <v>793</v>
      </c>
      <c r="L56">
        <v>424</v>
      </c>
      <c r="M56">
        <v>1659</v>
      </c>
      <c r="N56">
        <v>1029</v>
      </c>
      <c r="O56">
        <v>16</v>
      </c>
      <c r="P56">
        <v>160</v>
      </c>
      <c r="Q56">
        <v>24</v>
      </c>
      <c r="R56">
        <v>7596</v>
      </c>
    </row>
    <row r="57" spans="1:18" ht="12.75">
      <c r="A57" s="2" t="s">
        <v>51</v>
      </c>
      <c r="B57">
        <v>161</v>
      </c>
      <c r="C57">
        <v>287</v>
      </c>
      <c r="D57">
        <v>36</v>
      </c>
      <c r="F57">
        <v>42</v>
      </c>
      <c r="G57">
        <v>14</v>
      </c>
      <c r="H57">
        <v>207</v>
      </c>
      <c r="I57">
        <v>26</v>
      </c>
      <c r="J57">
        <v>151</v>
      </c>
      <c r="K57">
        <v>669</v>
      </c>
      <c r="L57">
        <v>349</v>
      </c>
      <c r="M57">
        <v>934</v>
      </c>
      <c r="N57">
        <v>694</v>
      </c>
      <c r="O57">
        <v>23</v>
      </c>
      <c r="P57">
        <v>106</v>
      </c>
      <c r="Q57">
        <v>9</v>
      </c>
      <c r="R57">
        <v>3708</v>
      </c>
    </row>
    <row r="58" spans="1:18" ht="12.75">
      <c r="A58" s="2" t="s">
        <v>52</v>
      </c>
      <c r="B58">
        <v>41</v>
      </c>
      <c r="C58">
        <v>1134</v>
      </c>
      <c r="D58">
        <v>69</v>
      </c>
      <c r="F58">
        <v>25</v>
      </c>
      <c r="G58">
        <v>18</v>
      </c>
      <c r="H58">
        <v>2</v>
      </c>
      <c r="I58">
        <v>75</v>
      </c>
      <c r="J58">
        <v>133</v>
      </c>
      <c r="K58">
        <v>10</v>
      </c>
      <c r="L58">
        <v>162</v>
      </c>
      <c r="M58">
        <v>478</v>
      </c>
      <c r="N58">
        <v>261</v>
      </c>
      <c r="O58">
        <v>40</v>
      </c>
      <c r="P58">
        <v>110</v>
      </c>
      <c r="Q58">
        <v>12</v>
      </c>
      <c r="R58">
        <v>2570</v>
      </c>
    </row>
    <row r="59" spans="1:18" ht="12.75">
      <c r="A59" s="2" t="s">
        <v>53</v>
      </c>
      <c r="B59">
        <v>478</v>
      </c>
      <c r="C59">
        <v>5509</v>
      </c>
      <c r="D59">
        <v>313</v>
      </c>
      <c r="F59">
        <v>39</v>
      </c>
      <c r="G59">
        <v>104</v>
      </c>
      <c r="H59">
        <v>48</v>
      </c>
      <c r="I59">
        <v>270</v>
      </c>
      <c r="J59">
        <v>242</v>
      </c>
      <c r="K59">
        <v>2309</v>
      </c>
      <c r="L59">
        <v>3306</v>
      </c>
      <c r="M59">
        <v>4409</v>
      </c>
      <c r="N59">
        <v>3326</v>
      </c>
      <c r="O59">
        <v>130</v>
      </c>
      <c r="P59">
        <v>317</v>
      </c>
      <c r="Q59">
        <v>207</v>
      </c>
      <c r="R59">
        <v>21007</v>
      </c>
    </row>
    <row r="60" spans="1:18" ht="13.5" thickBot="1">
      <c r="A60" s="100" t="s">
        <v>94</v>
      </c>
      <c r="B60">
        <v>84</v>
      </c>
      <c r="C60">
        <v>130</v>
      </c>
      <c r="D60">
        <v>30</v>
      </c>
      <c r="F60">
        <v>4</v>
      </c>
      <c r="I60">
        <v>21</v>
      </c>
      <c r="J60">
        <v>9</v>
      </c>
      <c r="K60">
        <v>3070</v>
      </c>
      <c r="L60">
        <v>77</v>
      </c>
      <c r="M60">
        <v>32882</v>
      </c>
      <c r="N60">
        <v>104</v>
      </c>
      <c r="O60">
        <v>3</v>
      </c>
      <c r="P60">
        <v>43</v>
      </c>
      <c r="Q60">
        <v>15</v>
      </c>
      <c r="R60">
        <v>36472</v>
      </c>
    </row>
    <row r="61" spans="1:18" ht="13.5" thickBot="1">
      <c r="A61" s="4" t="s">
        <v>77</v>
      </c>
      <c r="B61" s="5">
        <f aca="true" t="shared" si="0" ref="B61:R61">SUM(B8:B59)</f>
        <v>19802</v>
      </c>
      <c r="C61" s="5">
        <f t="shared" si="0"/>
        <v>363555</v>
      </c>
      <c r="D61" s="5">
        <f t="shared" si="0"/>
        <v>24913</v>
      </c>
      <c r="E61" s="5">
        <f t="shared" si="0"/>
        <v>2</v>
      </c>
      <c r="F61" s="5">
        <f t="shared" si="0"/>
        <v>6829</v>
      </c>
      <c r="G61" s="5">
        <f t="shared" si="0"/>
        <v>4363</v>
      </c>
      <c r="H61" s="5">
        <f t="shared" si="0"/>
        <v>1097</v>
      </c>
      <c r="I61" s="5">
        <f t="shared" si="0"/>
        <v>17169</v>
      </c>
      <c r="J61" s="5">
        <f t="shared" si="0"/>
        <v>62106</v>
      </c>
      <c r="K61" s="5">
        <f t="shared" si="0"/>
        <v>87434</v>
      </c>
      <c r="L61" s="5">
        <f t="shared" si="0"/>
        <v>80172</v>
      </c>
      <c r="M61" s="5">
        <f t="shared" si="0"/>
        <v>228690</v>
      </c>
      <c r="N61" s="5">
        <f t="shared" si="0"/>
        <v>161913</v>
      </c>
      <c r="O61" s="5">
        <f t="shared" si="0"/>
        <v>5800</v>
      </c>
      <c r="P61" s="5">
        <f t="shared" si="0"/>
        <v>49679</v>
      </c>
      <c r="Q61" s="5">
        <f t="shared" si="0"/>
        <v>9144</v>
      </c>
      <c r="R61" s="5">
        <f t="shared" si="0"/>
        <v>1122668</v>
      </c>
    </row>
  </sheetData>
  <sheetProtection/>
  <hyperlinks>
    <hyperlink ref="R2" location="Indice!A1" display="Indice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O2" sqref="O2"/>
    </sheetView>
  </sheetViews>
  <sheetFormatPr defaultColWidth="11.421875" defaultRowHeight="12.75"/>
  <cols>
    <col min="1" max="1" width="17.00390625" style="0" customWidth="1"/>
    <col min="14" max="14" width="23.57421875" style="0" customWidth="1"/>
  </cols>
  <sheetData>
    <row r="1" ht="16.5" thickBot="1">
      <c r="F1" s="9"/>
    </row>
    <row r="2" spans="1:15" ht="21" thickBot="1">
      <c r="A2" s="1" t="s">
        <v>60</v>
      </c>
      <c r="O2" s="155" t="s">
        <v>90</v>
      </c>
    </row>
    <row r="3" ht="12.75">
      <c r="A3" s="20" t="s">
        <v>151</v>
      </c>
    </row>
    <row r="5" ht="15">
      <c r="A5" s="12" t="s">
        <v>176</v>
      </c>
    </row>
    <row r="7" ht="4.5" customHeight="1" thickBot="1"/>
    <row r="8" ht="13.5" hidden="1" thickBot="1"/>
    <row r="9" spans="1:15" s="72" customFormat="1" ht="51.75" customHeight="1" thickBot="1">
      <c r="A9" s="74" t="s">
        <v>0</v>
      </c>
      <c r="B9" s="74" t="s">
        <v>174</v>
      </c>
      <c r="C9" s="74" t="s">
        <v>61</v>
      </c>
      <c r="D9" s="74" t="s">
        <v>177</v>
      </c>
      <c r="E9" s="74" t="s">
        <v>63</v>
      </c>
      <c r="F9" s="74" t="s">
        <v>178</v>
      </c>
      <c r="G9" s="74" t="s">
        <v>66</v>
      </c>
      <c r="H9" s="74" t="s">
        <v>179</v>
      </c>
      <c r="I9" s="74" t="s">
        <v>175</v>
      </c>
      <c r="J9" s="74" t="s">
        <v>180</v>
      </c>
      <c r="K9" s="74" t="s">
        <v>181</v>
      </c>
      <c r="L9" s="74" t="s">
        <v>70</v>
      </c>
      <c r="M9" s="74" t="s">
        <v>182</v>
      </c>
      <c r="N9" s="74" t="s">
        <v>183</v>
      </c>
      <c r="O9" s="74" t="s">
        <v>139</v>
      </c>
    </row>
    <row r="10" spans="1:15" ht="12.75">
      <c r="A10" t="s">
        <v>1</v>
      </c>
      <c r="B10" s="6">
        <v>895</v>
      </c>
      <c r="C10" s="6">
        <v>9697</v>
      </c>
      <c r="D10" s="6">
        <v>39088</v>
      </c>
      <c r="E10" s="6">
        <v>23935</v>
      </c>
      <c r="F10" s="6">
        <v>13345</v>
      </c>
      <c r="G10" s="6">
        <v>60528</v>
      </c>
      <c r="H10" s="6">
        <v>1086</v>
      </c>
      <c r="I10" s="6">
        <v>5658</v>
      </c>
      <c r="J10" s="6">
        <v>460</v>
      </c>
      <c r="K10" s="6">
        <v>161</v>
      </c>
      <c r="L10" s="6">
        <v>49051</v>
      </c>
      <c r="M10" s="6">
        <v>318</v>
      </c>
      <c r="N10" s="6">
        <v>192</v>
      </c>
      <c r="O10" s="6">
        <v>204414</v>
      </c>
    </row>
    <row r="11" spans="1:15" ht="12.75">
      <c r="A11" t="s">
        <v>3</v>
      </c>
      <c r="B11" s="6">
        <v>92</v>
      </c>
      <c r="C11" s="6">
        <v>590</v>
      </c>
      <c r="D11" s="6">
        <v>1609</v>
      </c>
      <c r="E11" s="6">
        <v>5001</v>
      </c>
      <c r="F11" s="6">
        <v>541</v>
      </c>
      <c r="G11" s="6">
        <v>4266</v>
      </c>
      <c r="H11" s="6">
        <v>315</v>
      </c>
      <c r="I11" s="6">
        <v>486</v>
      </c>
      <c r="J11" s="6">
        <v>114</v>
      </c>
      <c r="K11" s="6">
        <v>61</v>
      </c>
      <c r="L11" s="6">
        <v>1994</v>
      </c>
      <c r="M11" s="6">
        <v>58</v>
      </c>
      <c r="N11" s="6">
        <v>62</v>
      </c>
      <c r="O11" s="6">
        <v>15189</v>
      </c>
    </row>
    <row r="12" spans="1:15" ht="12.75">
      <c r="A12" t="s">
        <v>4</v>
      </c>
      <c r="B12" s="6">
        <v>125</v>
      </c>
      <c r="C12" s="6">
        <v>3011</v>
      </c>
      <c r="D12" s="6">
        <v>11573</v>
      </c>
      <c r="E12" s="6">
        <v>5324</v>
      </c>
      <c r="F12" s="6">
        <v>3430</v>
      </c>
      <c r="G12" s="6">
        <v>16429</v>
      </c>
      <c r="H12" s="6">
        <v>97</v>
      </c>
      <c r="I12" s="6">
        <v>1330</v>
      </c>
      <c r="J12" s="6">
        <v>128</v>
      </c>
      <c r="K12" s="6">
        <v>12</v>
      </c>
      <c r="L12" s="6">
        <v>14238</v>
      </c>
      <c r="M12" s="6">
        <v>22</v>
      </c>
      <c r="N12" s="6">
        <v>7</v>
      </c>
      <c r="O12" s="6">
        <v>55726</v>
      </c>
    </row>
    <row r="13" spans="1:15" ht="12.75">
      <c r="A13" t="s">
        <v>5</v>
      </c>
      <c r="B13" s="6">
        <v>441</v>
      </c>
      <c r="C13" s="6">
        <v>15776</v>
      </c>
      <c r="D13" s="6">
        <v>58232</v>
      </c>
      <c r="E13" s="6">
        <v>54699</v>
      </c>
      <c r="F13" s="6">
        <v>18068</v>
      </c>
      <c r="G13" s="6">
        <v>101646</v>
      </c>
      <c r="H13" s="6">
        <v>512</v>
      </c>
      <c r="I13" s="6">
        <v>7864</v>
      </c>
      <c r="J13" s="6">
        <v>708</v>
      </c>
      <c r="K13" s="6">
        <v>171</v>
      </c>
      <c r="L13" s="6">
        <v>73172</v>
      </c>
      <c r="M13" s="6">
        <v>149</v>
      </c>
      <c r="N13" s="6">
        <v>156</v>
      </c>
      <c r="O13" s="6">
        <v>331594</v>
      </c>
    </row>
    <row r="14" spans="1:15" ht="12.75">
      <c r="A14" t="s">
        <v>6</v>
      </c>
      <c r="B14" s="6">
        <v>280</v>
      </c>
      <c r="C14" s="6">
        <v>4634</v>
      </c>
      <c r="D14" s="6">
        <v>18416</v>
      </c>
      <c r="E14" s="6">
        <v>17374</v>
      </c>
      <c r="F14" s="6">
        <v>5389</v>
      </c>
      <c r="G14" s="6">
        <v>31028</v>
      </c>
      <c r="H14" s="6">
        <v>205</v>
      </c>
      <c r="I14" s="6">
        <v>2221</v>
      </c>
      <c r="J14" s="6">
        <v>332</v>
      </c>
      <c r="K14" s="6">
        <v>34</v>
      </c>
      <c r="L14" s="6">
        <v>22239</v>
      </c>
      <c r="M14" s="6">
        <v>77</v>
      </c>
      <c r="N14" s="6">
        <v>49</v>
      </c>
      <c r="O14" s="6">
        <v>102278</v>
      </c>
    </row>
    <row r="15" spans="1:15" ht="12.75">
      <c r="A15" t="s">
        <v>7</v>
      </c>
      <c r="B15" s="6">
        <v>1569</v>
      </c>
      <c r="C15" s="6">
        <v>11290</v>
      </c>
      <c r="D15" s="6">
        <v>41525</v>
      </c>
      <c r="E15" s="6">
        <v>20843</v>
      </c>
      <c r="F15" s="6">
        <v>12569</v>
      </c>
      <c r="G15" s="6">
        <v>60684</v>
      </c>
      <c r="H15" s="6">
        <v>1051</v>
      </c>
      <c r="I15" s="6">
        <v>6595</v>
      </c>
      <c r="J15" s="6">
        <v>1413</v>
      </c>
      <c r="K15" s="6">
        <v>206</v>
      </c>
      <c r="L15" s="6">
        <v>50677</v>
      </c>
      <c r="M15" s="6">
        <v>347</v>
      </c>
      <c r="N15" s="6">
        <v>209</v>
      </c>
      <c r="O15" s="6">
        <v>208978</v>
      </c>
    </row>
    <row r="16" spans="1:15" ht="12.75">
      <c r="A16" t="s">
        <v>8</v>
      </c>
      <c r="B16" s="6">
        <v>33</v>
      </c>
      <c r="C16" s="6">
        <v>1045</v>
      </c>
      <c r="D16" s="6">
        <v>4205</v>
      </c>
      <c r="E16" s="6">
        <v>1650</v>
      </c>
      <c r="F16" s="6">
        <v>1264</v>
      </c>
      <c r="G16" s="6">
        <v>5631</v>
      </c>
      <c r="H16" s="6">
        <v>37</v>
      </c>
      <c r="I16" s="6">
        <v>479</v>
      </c>
      <c r="J16" s="6">
        <v>16</v>
      </c>
      <c r="K16" s="6">
        <v>1</v>
      </c>
      <c r="L16" s="6">
        <v>5054</v>
      </c>
      <c r="M16" s="6">
        <v>17</v>
      </c>
      <c r="N16" s="6">
        <v>7</v>
      </c>
      <c r="O16" s="6">
        <v>19439</v>
      </c>
    </row>
    <row r="17" spans="1:15" ht="12.75">
      <c r="A17" t="s">
        <v>9</v>
      </c>
      <c r="B17" s="6">
        <v>1153</v>
      </c>
      <c r="C17" s="6">
        <v>5727</v>
      </c>
      <c r="D17" s="6">
        <v>23112</v>
      </c>
      <c r="E17" s="6">
        <v>8420</v>
      </c>
      <c r="F17" s="6">
        <v>5906</v>
      </c>
      <c r="G17" s="6">
        <v>31291</v>
      </c>
      <c r="H17" s="6">
        <v>365</v>
      </c>
      <c r="I17" s="6">
        <v>3150</v>
      </c>
      <c r="J17" s="6">
        <v>513</v>
      </c>
      <c r="K17" s="6">
        <v>70</v>
      </c>
      <c r="L17" s="6">
        <v>27794</v>
      </c>
      <c r="M17" s="6">
        <v>135</v>
      </c>
      <c r="N17" s="6">
        <v>76</v>
      </c>
      <c r="O17" s="6">
        <v>107712</v>
      </c>
    </row>
    <row r="18" spans="1:15" ht="12.75">
      <c r="A18" t="s">
        <v>10</v>
      </c>
      <c r="B18" s="6">
        <v>419</v>
      </c>
      <c r="C18" s="6">
        <v>11331</v>
      </c>
      <c r="D18" s="6">
        <v>42595</v>
      </c>
      <c r="E18" s="6">
        <v>30978</v>
      </c>
      <c r="F18" s="6">
        <v>12352</v>
      </c>
      <c r="G18" s="6">
        <v>64763</v>
      </c>
      <c r="H18" s="6">
        <v>296</v>
      </c>
      <c r="I18" s="6">
        <v>5528</v>
      </c>
      <c r="J18" s="6">
        <v>685</v>
      </c>
      <c r="K18" s="6">
        <v>96</v>
      </c>
      <c r="L18" s="6">
        <v>48509</v>
      </c>
      <c r="M18" s="6">
        <v>150</v>
      </c>
      <c r="N18" s="6">
        <v>113</v>
      </c>
      <c r="O18" s="6">
        <v>217815</v>
      </c>
    </row>
    <row r="19" spans="1:15" ht="12.75">
      <c r="A19" t="s">
        <v>11</v>
      </c>
      <c r="B19" s="6">
        <v>3232</v>
      </c>
      <c r="C19" s="6">
        <v>49256</v>
      </c>
      <c r="D19" s="6">
        <v>178127</v>
      </c>
      <c r="E19" s="6">
        <v>142381</v>
      </c>
      <c r="F19" s="6">
        <v>57407</v>
      </c>
      <c r="G19" s="6">
        <v>288934</v>
      </c>
      <c r="H19" s="6">
        <v>5180</v>
      </c>
      <c r="I19" s="6">
        <v>25577</v>
      </c>
      <c r="J19" s="6">
        <v>6665</v>
      </c>
      <c r="K19" s="6">
        <v>446</v>
      </c>
      <c r="L19" s="6">
        <v>229935</v>
      </c>
      <c r="M19" s="6">
        <v>626</v>
      </c>
      <c r="N19" s="6">
        <v>715</v>
      </c>
      <c r="O19" s="6">
        <v>988481</v>
      </c>
    </row>
    <row r="20" spans="1:15" ht="12.75">
      <c r="A20" t="s">
        <v>12</v>
      </c>
      <c r="B20" s="6">
        <v>138</v>
      </c>
      <c r="C20" s="6">
        <v>2541</v>
      </c>
      <c r="D20" s="6">
        <v>9701</v>
      </c>
      <c r="E20" s="6">
        <v>5997</v>
      </c>
      <c r="F20" s="6">
        <v>2888</v>
      </c>
      <c r="G20" s="6">
        <v>13623</v>
      </c>
      <c r="H20" s="6">
        <v>390</v>
      </c>
      <c r="I20" s="6">
        <v>761</v>
      </c>
      <c r="J20" s="6">
        <v>103</v>
      </c>
      <c r="K20" s="6">
        <v>50</v>
      </c>
      <c r="L20" s="6">
        <v>11599</v>
      </c>
      <c r="M20" s="6">
        <v>28</v>
      </c>
      <c r="N20" s="6">
        <v>78</v>
      </c>
      <c r="O20" s="6">
        <v>47897</v>
      </c>
    </row>
    <row r="21" spans="1:15" ht="12.75">
      <c r="A21" t="s">
        <v>13</v>
      </c>
      <c r="B21" s="6">
        <v>54</v>
      </c>
      <c r="C21" s="6">
        <v>2832</v>
      </c>
      <c r="D21" s="6">
        <v>9296</v>
      </c>
      <c r="E21" s="6">
        <v>4347</v>
      </c>
      <c r="F21" s="6">
        <v>3107</v>
      </c>
      <c r="G21" s="6">
        <v>14424</v>
      </c>
      <c r="H21" s="6">
        <v>56</v>
      </c>
      <c r="I21" s="6">
        <v>1215</v>
      </c>
      <c r="J21" s="6">
        <v>120</v>
      </c>
      <c r="K21" s="6">
        <v>5</v>
      </c>
      <c r="L21" s="6">
        <v>12180</v>
      </c>
      <c r="M21" s="6">
        <v>4</v>
      </c>
      <c r="N21" s="6">
        <v>9</v>
      </c>
      <c r="O21" s="6">
        <v>47649</v>
      </c>
    </row>
    <row r="22" spans="1:15" ht="12.75">
      <c r="A22" t="s">
        <v>14</v>
      </c>
      <c r="B22" s="6">
        <v>346</v>
      </c>
      <c r="C22" s="6">
        <v>11425</v>
      </c>
      <c r="D22" s="6">
        <v>40738</v>
      </c>
      <c r="E22" s="6">
        <v>28482</v>
      </c>
      <c r="F22" s="6">
        <v>11734</v>
      </c>
      <c r="G22" s="6">
        <v>61190</v>
      </c>
      <c r="H22" s="6">
        <v>648</v>
      </c>
      <c r="I22" s="6">
        <v>5441</v>
      </c>
      <c r="J22" s="6">
        <v>1025</v>
      </c>
      <c r="K22" s="6">
        <v>70</v>
      </c>
      <c r="L22" s="6">
        <v>51280</v>
      </c>
      <c r="M22" s="6">
        <v>56</v>
      </c>
      <c r="N22" s="6">
        <v>50</v>
      </c>
      <c r="O22" s="6">
        <v>212485</v>
      </c>
    </row>
    <row r="23" spans="1:15" ht="12.75">
      <c r="A23" t="s">
        <v>15</v>
      </c>
      <c r="B23" s="6">
        <v>293</v>
      </c>
      <c r="C23" s="6">
        <v>6200</v>
      </c>
      <c r="D23" s="6">
        <v>23427</v>
      </c>
      <c r="E23" s="6">
        <v>14128</v>
      </c>
      <c r="F23" s="6">
        <v>7759</v>
      </c>
      <c r="G23" s="6">
        <v>36607</v>
      </c>
      <c r="H23" s="6">
        <v>1013</v>
      </c>
      <c r="I23" s="6">
        <v>3486</v>
      </c>
      <c r="J23" s="6">
        <v>341</v>
      </c>
      <c r="K23" s="6">
        <v>46</v>
      </c>
      <c r="L23" s="6">
        <v>30492</v>
      </c>
      <c r="M23" s="6">
        <v>61</v>
      </c>
      <c r="N23" s="6">
        <v>72</v>
      </c>
      <c r="O23" s="6">
        <v>123925</v>
      </c>
    </row>
    <row r="24" spans="1:15" ht="12.75">
      <c r="A24" t="s">
        <v>16</v>
      </c>
      <c r="B24" s="6">
        <v>274</v>
      </c>
      <c r="C24" s="6">
        <v>5423</v>
      </c>
      <c r="D24" s="6">
        <v>24190</v>
      </c>
      <c r="E24" s="6">
        <v>18172</v>
      </c>
      <c r="F24" s="6">
        <v>7232</v>
      </c>
      <c r="G24" s="6">
        <v>37171</v>
      </c>
      <c r="H24" s="6">
        <v>629</v>
      </c>
      <c r="I24" s="6">
        <v>3005</v>
      </c>
      <c r="J24" s="6">
        <v>353</v>
      </c>
      <c r="K24" s="6">
        <v>30</v>
      </c>
      <c r="L24" s="6">
        <v>28913</v>
      </c>
      <c r="M24" s="6">
        <v>23</v>
      </c>
      <c r="N24" s="6">
        <v>36</v>
      </c>
      <c r="O24" s="6">
        <v>125451</v>
      </c>
    </row>
    <row r="25" spans="1:15" ht="12.75">
      <c r="A25" t="s">
        <v>17</v>
      </c>
      <c r="B25" s="6">
        <v>17</v>
      </c>
      <c r="C25" s="6">
        <v>1152</v>
      </c>
      <c r="D25" s="6">
        <v>3210</v>
      </c>
      <c r="E25" s="6">
        <v>1889</v>
      </c>
      <c r="F25" s="6">
        <v>786</v>
      </c>
      <c r="G25" s="6">
        <v>4933</v>
      </c>
      <c r="H25" s="6">
        <v>2</v>
      </c>
      <c r="I25" s="6">
        <v>691</v>
      </c>
      <c r="J25" s="6">
        <v>8</v>
      </c>
      <c r="K25" s="6">
        <v>3</v>
      </c>
      <c r="L25" s="6">
        <v>4062</v>
      </c>
      <c r="M25" s="6">
        <v>4</v>
      </c>
      <c r="N25" s="6">
        <v>17</v>
      </c>
      <c r="O25" s="6">
        <v>16774</v>
      </c>
    </row>
    <row r="26" spans="1:15" ht="12.75">
      <c r="A26" t="s">
        <v>18</v>
      </c>
      <c r="B26" s="6">
        <v>170</v>
      </c>
      <c r="C26" s="6">
        <v>4582</v>
      </c>
      <c r="D26" s="6">
        <v>15408</v>
      </c>
      <c r="E26" s="6">
        <v>13724</v>
      </c>
      <c r="F26" s="6">
        <v>4771</v>
      </c>
      <c r="G26" s="6">
        <v>25176</v>
      </c>
      <c r="H26" s="6">
        <v>411</v>
      </c>
      <c r="I26" s="6">
        <v>1698</v>
      </c>
      <c r="J26" s="6">
        <v>171</v>
      </c>
      <c r="K26" s="6">
        <v>41</v>
      </c>
      <c r="L26" s="6">
        <v>19440</v>
      </c>
      <c r="M26" s="6">
        <v>33</v>
      </c>
      <c r="N26" s="6">
        <v>26</v>
      </c>
      <c r="O26" s="6">
        <v>85651</v>
      </c>
    </row>
    <row r="27" spans="1:15" ht="12.75">
      <c r="A27" t="s">
        <v>19</v>
      </c>
      <c r="B27" s="6">
        <v>114</v>
      </c>
      <c r="C27" s="6">
        <v>5974</v>
      </c>
      <c r="D27" s="6">
        <v>21362</v>
      </c>
      <c r="E27" s="6">
        <v>8264</v>
      </c>
      <c r="F27" s="6">
        <v>6705</v>
      </c>
      <c r="G27" s="6">
        <v>31021</v>
      </c>
      <c r="H27" s="6">
        <v>94</v>
      </c>
      <c r="I27" s="6">
        <v>2738</v>
      </c>
      <c r="J27" s="6">
        <v>310</v>
      </c>
      <c r="K27" s="6">
        <v>40</v>
      </c>
      <c r="L27" s="6">
        <v>27420</v>
      </c>
      <c r="M27" s="6">
        <v>21</v>
      </c>
      <c r="N27" s="6">
        <v>28</v>
      </c>
      <c r="O27" s="6">
        <v>104091</v>
      </c>
    </row>
    <row r="28" spans="1:15" ht="12.75">
      <c r="A28" t="s">
        <v>20</v>
      </c>
      <c r="B28" s="6">
        <v>47</v>
      </c>
      <c r="C28" s="6">
        <v>1724</v>
      </c>
      <c r="D28" s="6">
        <v>6923</v>
      </c>
      <c r="E28" s="6">
        <v>2789</v>
      </c>
      <c r="F28" s="6">
        <v>1923</v>
      </c>
      <c r="G28" s="6">
        <v>8846</v>
      </c>
      <c r="H28" s="6">
        <v>10</v>
      </c>
      <c r="I28" s="6">
        <v>910</v>
      </c>
      <c r="J28" s="6">
        <v>9</v>
      </c>
      <c r="K28" s="6"/>
      <c r="L28" s="6">
        <v>7593</v>
      </c>
      <c r="M28" s="6"/>
      <c r="N28" s="6"/>
      <c r="O28" s="6">
        <v>30774</v>
      </c>
    </row>
    <row r="29" spans="1:15" ht="12.75">
      <c r="A29" t="s">
        <v>21</v>
      </c>
      <c r="B29" s="6">
        <v>260</v>
      </c>
      <c r="C29" s="6">
        <v>7274</v>
      </c>
      <c r="D29" s="6">
        <v>27753</v>
      </c>
      <c r="E29" s="6">
        <v>18953</v>
      </c>
      <c r="F29" s="6">
        <v>8382</v>
      </c>
      <c r="G29" s="6">
        <v>45106</v>
      </c>
      <c r="H29" s="6">
        <v>407</v>
      </c>
      <c r="I29" s="6">
        <v>4056</v>
      </c>
      <c r="J29" s="6">
        <v>561</v>
      </c>
      <c r="K29" s="6">
        <v>39</v>
      </c>
      <c r="L29" s="6">
        <v>34913</v>
      </c>
      <c r="M29" s="6">
        <v>58</v>
      </c>
      <c r="N29" s="6">
        <v>70</v>
      </c>
      <c r="O29" s="6">
        <v>147832</v>
      </c>
    </row>
    <row r="30" spans="1:15" ht="12.75">
      <c r="A30" t="s">
        <v>22</v>
      </c>
      <c r="B30" s="6">
        <v>232</v>
      </c>
      <c r="C30" s="6">
        <v>8670</v>
      </c>
      <c r="D30" s="6">
        <v>31273</v>
      </c>
      <c r="E30" s="6">
        <v>15981</v>
      </c>
      <c r="F30" s="6">
        <v>9390</v>
      </c>
      <c r="G30" s="6">
        <v>45202</v>
      </c>
      <c r="H30" s="6">
        <v>223</v>
      </c>
      <c r="I30" s="6">
        <v>4122</v>
      </c>
      <c r="J30" s="6">
        <v>690</v>
      </c>
      <c r="K30" s="6">
        <v>40</v>
      </c>
      <c r="L30" s="6">
        <v>38392</v>
      </c>
      <c r="M30" s="6">
        <v>70</v>
      </c>
      <c r="N30" s="6">
        <v>66</v>
      </c>
      <c r="O30" s="6">
        <v>154351</v>
      </c>
    </row>
    <row r="31" spans="1:15" ht="12.75">
      <c r="A31" t="s">
        <v>23</v>
      </c>
      <c r="B31" s="6">
        <v>72</v>
      </c>
      <c r="C31" s="6">
        <v>2001</v>
      </c>
      <c r="D31" s="6">
        <v>7861</v>
      </c>
      <c r="E31" s="6">
        <v>5963</v>
      </c>
      <c r="F31" s="6">
        <v>2464</v>
      </c>
      <c r="G31" s="6">
        <v>12099</v>
      </c>
      <c r="H31" s="6">
        <v>165</v>
      </c>
      <c r="I31" s="6">
        <v>751</v>
      </c>
      <c r="J31" s="6">
        <v>156</v>
      </c>
      <c r="K31" s="6">
        <v>12</v>
      </c>
      <c r="L31" s="6">
        <v>9336</v>
      </c>
      <c r="M31" s="6">
        <v>10</v>
      </c>
      <c r="N31" s="6">
        <v>29</v>
      </c>
      <c r="O31" s="6">
        <v>40919</v>
      </c>
    </row>
    <row r="32" spans="1:15" ht="12.75">
      <c r="A32" t="s">
        <v>24</v>
      </c>
      <c r="B32" s="6">
        <v>66</v>
      </c>
      <c r="C32" s="6">
        <v>315</v>
      </c>
      <c r="D32" s="6">
        <v>1352</v>
      </c>
      <c r="E32" s="6">
        <v>5654</v>
      </c>
      <c r="F32" s="6">
        <v>455</v>
      </c>
      <c r="G32" s="6">
        <v>4234</v>
      </c>
      <c r="H32" s="6">
        <v>138</v>
      </c>
      <c r="I32" s="6">
        <v>332</v>
      </c>
      <c r="J32" s="6">
        <v>85</v>
      </c>
      <c r="K32" s="6">
        <v>37</v>
      </c>
      <c r="L32" s="6">
        <v>1521</v>
      </c>
      <c r="M32" s="6">
        <v>30</v>
      </c>
      <c r="N32" s="6">
        <v>30</v>
      </c>
      <c r="O32" s="6">
        <v>14249</v>
      </c>
    </row>
    <row r="33" spans="1:15" ht="12.75">
      <c r="A33" t="s">
        <v>25</v>
      </c>
      <c r="B33" s="6">
        <v>127</v>
      </c>
      <c r="C33" s="6">
        <v>4506</v>
      </c>
      <c r="D33" s="6">
        <v>16848</v>
      </c>
      <c r="E33" s="6">
        <v>9774</v>
      </c>
      <c r="F33" s="6">
        <v>5311</v>
      </c>
      <c r="G33" s="6">
        <v>25532</v>
      </c>
      <c r="H33" s="6">
        <v>211</v>
      </c>
      <c r="I33" s="6">
        <v>2416</v>
      </c>
      <c r="J33" s="6">
        <v>230</v>
      </c>
      <c r="K33" s="6">
        <v>22</v>
      </c>
      <c r="L33" s="6">
        <v>21068</v>
      </c>
      <c r="M33" s="6">
        <v>29</v>
      </c>
      <c r="N33" s="6">
        <v>26</v>
      </c>
      <c r="O33" s="6">
        <v>86100</v>
      </c>
    </row>
    <row r="34" spans="1:15" ht="12.75">
      <c r="A34" t="s">
        <v>26</v>
      </c>
      <c r="B34" s="6">
        <v>156</v>
      </c>
      <c r="C34" s="6">
        <v>1671</v>
      </c>
      <c r="D34" s="6">
        <v>5270</v>
      </c>
      <c r="E34" s="6">
        <v>2972</v>
      </c>
      <c r="F34" s="6">
        <v>1635</v>
      </c>
      <c r="G34" s="6">
        <v>8317</v>
      </c>
      <c r="H34" s="6">
        <v>232</v>
      </c>
      <c r="I34" s="6">
        <v>915</v>
      </c>
      <c r="J34" s="6">
        <v>224</v>
      </c>
      <c r="K34" s="6">
        <v>14</v>
      </c>
      <c r="L34" s="6">
        <v>6882</v>
      </c>
      <c r="M34" s="6">
        <v>50</v>
      </c>
      <c r="N34" s="6">
        <v>47</v>
      </c>
      <c r="O34" s="6">
        <v>28385</v>
      </c>
    </row>
    <row r="35" spans="1:15" ht="12.75">
      <c r="A35" t="s">
        <v>27</v>
      </c>
      <c r="B35" s="6">
        <v>186</v>
      </c>
      <c r="C35" s="6">
        <v>5428</v>
      </c>
      <c r="D35" s="6">
        <v>18853</v>
      </c>
      <c r="E35" s="6">
        <v>7381</v>
      </c>
      <c r="F35" s="6">
        <v>5537</v>
      </c>
      <c r="G35" s="6">
        <v>27287</v>
      </c>
      <c r="H35" s="6">
        <v>192</v>
      </c>
      <c r="I35" s="6">
        <v>2998</v>
      </c>
      <c r="J35" s="6">
        <v>406</v>
      </c>
      <c r="K35" s="6">
        <v>32</v>
      </c>
      <c r="L35" s="6">
        <v>24209</v>
      </c>
      <c r="M35" s="6">
        <v>18</v>
      </c>
      <c r="N35" s="6">
        <v>32</v>
      </c>
      <c r="O35" s="6">
        <v>92559</v>
      </c>
    </row>
    <row r="36" spans="1:15" ht="12.75">
      <c r="A36" t="s">
        <v>28</v>
      </c>
      <c r="B36" s="6">
        <v>172</v>
      </c>
      <c r="C36" s="6">
        <v>2080</v>
      </c>
      <c r="D36" s="6">
        <v>9384</v>
      </c>
      <c r="E36" s="6">
        <v>5709</v>
      </c>
      <c r="F36" s="6">
        <v>2591</v>
      </c>
      <c r="G36" s="6">
        <v>11236</v>
      </c>
      <c r="H36" s="6">
        <v>124</v>
      </c>
      <c r="I36" s="6">
        <v>1051</v>
      </c>
      <c r="J36" s="6">
        <v>383</v>
      </c>
      <c r="K36" s="6">
        <v>52</v>
      </c>
      <c r="L36" s="6">
        <v>9603</v>
      </c>
      <c r="M36" s="6">
        <v>175</v>
      </c>
      <c r="N36" s="6">
        <v>32</v>
      </c>
      <c r="O36" s="6">
        <v>42592</v>
      </c>
    </row>
    <row r="37" spans="1:15" ht="12.75">
      <c r="A37" t="s">
        <v>29</v>
      </c>
      <c r="B37" s="6">
        <v>558</v>
      </c>
      <c r="C37" s="6">
        <v>11932</v>
      </c>
      <c r="D37" s="6">
        <v>49973</v>
      </c>
      <c r="E37" s="6">
        <v>33912</v>
      </c>
      <c r="F37" s="6">
        <v>14996</v>
      </c>
      <c r="G37" s="6">
        <v>74582</v>
      </c>
      <c r="H37" s="6">
        <v>1154</v>
      </c>
      <c r="I37" s="6">
        <v>5486</v>
      </c>
      <c r="J37" s="6">
        <v>521</v>
      </c>
      <c r="K37" s="6">
        <v>124</v>
      </c>
      <c r="L37" s="6">
        <v>57125</v>
      </c>
      <c r="M37" s="6">
        <v>179</v>
      </c>
      <c r="N37" s="6">
        <v>138</v>
      </c>
      <c r="O37" s="6">
        <v>250680</v>
      </c>
    </row>
    <row r="38" spans="1:15" ht="12.75">
      <c r="A38" t="s">
        <v>30</v>
      </c>
      <c r="B38" s="6">
        <v>200</v>
      </c>
      <c r="C38" s="6">
        <v>4413</v>
      </c>
      <c r="D38" s="6">
        <v>17103</v>
      </c>
      <c r="E38" s="6">
        <v>10729</v>
      </c>
      <c r="F38" s="6">
        <v>4687</v>
      </c>
      <c r="G38" s="6">
        <v>23481</v>
      </c>
      <c r="H38" s="6">
        <v>957</v>
      </c>
      <c r="I38" s="6">
        <v>2606</v>
      </c>
      <c r="J38" s="6">
        <v>510</v>
      </c>
      <c r="K38" s="6">
        <v>36</v>
      </c>
      <c r="L38" s="6">
        <v>20143</v>
      </c>
      <c r="M38" s="6">
        <v>62</v>
      </c>
      <c r="N38" s="6">
        <v>134</v>
      </c>
      <c r="O38" s="6">
        <v>85061</v>
      </c>
    </row>
    <row r="39" spans="1:15" ht="12.75">
      <c r="A39" t="s">
        <v>31</v>
      </c>
      <c r="B39" s="6">
        <v>135</v>
      </c>
      <c r="C39" s="6">
        <v>3668</v>
      </c>
      <c r="D39" s="6">
        <v>15498</v>
      </c>
      <c r="E39" s="6">
        <v>8711</v>
      </c>
      <c r="F39" s="6">
        <v>5577</v>
      </c>
      <c r="G39" s="6">
        <v>24934</v>
      </c>
      <c r="H39" s="6">
        <v>477</v>
      </c>
      <c r="I39" s="6">
        <v>2047</v>
      </c>
      <c r="J39" s="6">
        <v>135</v>
      </c>
      <c r="K39" s="6">
        <v>7</v>
      </c>
      <c r="L39" s="6">
        <v>19859</v>
      </c>
      <c r="M39" s="6">
        <v>30</v>
      </c>
      <c r="N39" s="6">
        <v>48</v>
      </c>
      <c r="O39" s="6">
        <v>81126</v>
      </c>
    </row>
    <row r="40" spans="1:15" ht="12.75">
      <c r="A40" t="s">
        <v>32</v>
      </c>
      <c r="B40" s="6">
        <v>108</v>
      </c>
      <c r="C40" s="6">
        <v>2602</v>
      </c>
      <c r="D40" s="6">
        <v>9352</v>
      </c>
      <c r="E40" s="6">
        <v>5053</v>
      </c>
      <c r="F40" s="6">
        <v>3194</v>
      </c>
      <c r="G40" s="6">
        <v>14406</v>
      </c>
      <c r="H40" s="6">
        <v>391</v>
      </c>
      <c r="I40" s="6">
        <v>1393</v>
      </c>
      <c r="J40" s="6">
        <v>138</v>
      </c>
      <c r="K40" s="6">
        <v>27</v>
      </c>
      <c r="L40" s="6">
        <v>11873</v>
      </c>
      <c r="M40" s="6">
        <v>25</v>
      </c>
      <c r="N40" s="6">
        <v>27</v>
      </c>
      <c r="O40" s="6">
        <v>48589</v>
      </c>
    </row>
    <row r="41" spans="1:15" ht="12.75">
      <c r="A41" t="s">
        <v>33</v>
      </c>
      <c r="B41" s="6">
        <v>2840</v>
      </c>
      <c r="C41" s="6">
        <v>56883</v>
      </c>
      <c r="D41" s="6">
        <v>214592</v>
      </c>
      <c r="E41" s="6">
        <v>206128</v>
      </c>
      <c r="F41" s="6">
        <v>68934</v>
      </c>
      <c r="G41" s="6">
        <v>363415</v>
      </c>
      <c r="H41" s="6">
        <v>6149</v>
      </c>
      <c r="I41" s="6">
        <v>29859</v>
      </c>
      <c r="J41" s="6">
        <v>4444</v>
      </c>
      <c r="K41" s="6">
        <v>818</v>
      </c>
      <c r="L41" s="6">
        <v>265243</v>
      </c>
      <c r="M41" s="6">
        <v>1096</v>
      </c>
      <c r="N41" s="6">
        <v>1177</v>
      </c>
      <c r="O41" s="6">
        <v>1221578</v>
      </c>
    </row>
    <row r="42" spans="1:15" ht="12.75">
      <c r="A42" t="s">
        <v>34</v>
      </c>
      <c r="B42" s="6">
        <v>312</v>
      </c>
      <c r="C42" s="6">
        <v>14475</v>
      </c>
      <c r="D42" s="6">
        <v>53455</v>
      </c>
      <c r="E42" s="6">
        <v>44910</v>
      </c>
      <c r="F42" s="6">
        <v>17782</v>
      </c>
      <c r="G42" s="6">
        <v>91981</v>
      </c>
      <c r="H42" s="6">
        <v>785</v>
      </c>
      <c r="I42" s="6">
        <v>6387</v>
      </c>
      <c r="J42" s="6">
        <v>705</v>
      </c>
      <c r="K42" s="6">
        <v>43</v>
      </c>
      <c r="L42" s="6">
        <v>67356</v>
      </c>
      <c r="M42" s="6">
        <v>126</v>
      </c>
      <c r="N42" s="6">
        <v>96</v>
      </c>
      <c r="O42" s="6">
        <v>298413</v>
      </c>
    </row>
    <row r="43" spans="1:15" ht="12.75">
      <c r="A43" t="s">
        <v>35</v>
      </c>
      <c r="B43" s="6">
        <v>9</v>
      </c>
      <c r="C43" s="6">
        <v>813</v>
      </c>
      <c r="D43" s="6">
        <v>2693</v>
      </c>
      <c r="E43" s="6">
        <v>1255</v>
      </c>
      <c r="F43" s="6">
        <v>834</v>
      </c>
      <c r="G43" s="6">
        <v>3913</v>
      </c>
      <c r="H43" s="6">
        <v>29</v>
      </c>
      <c r="I43" s="6">
        <v>380</v>
      </c>
      <c r="J43" s="6">
        <v>23</v>
      </c>
      <c r="K43" s="6">
        <v>5</v>
      </c>
      <c r="L43" s="6">
        <v>3503</v>
      </c>
      <c r="M43" s="6">
        <v>15</v>
      </c>
      <c r="N43" s="6"/>
      <c r="O43" s="6">
        <v>13472</v>
      </c>
    </row>
    <row r="44" spans="1:15" ht="12.75">
      <c r="A44" t="s">
        <v>36</v>
      </c>
      <c r="B44" s="6">
        <v>324</v>
      </c>
      <c r="C44" s="6">
        <v>10273</v>
      </c>
      <c r="D44" s="6">
        <v>41330</v>
      </c>
      <c r="E44" s="6">
        <v>47326</v>
      </c>
      <c r="F44" s="6">
        <v>11920</v>
      </c>
      <c r="G44" s="6">
        <v>72711</v>
      </c>
      <c r="H44" s="6">
        <v>905</v>
      </c>
      <c r="I44" s="6">
        <v>5200</v>
      </c>
      <c r="J44" s="6">
        <v>873</v>
      </c>
      <c r="K44" s="6">
        <v>50</v>
      </c>
      <c r="L44" s="6">
        <v>50167</v>
      </c>
      <c r="M44" s="6">
        <v>129</v>
      </c>
      <c r="N44" s="6">
        <v>129</v>
      </c>
      <c r="O44" s="6">
        <v>241337</v>
      </c>
    </row>
    <row r="45" spans="1:15" ht="12.75">
      <c r="A45" t="s">
        <v>37</v>
      </c>
      <c r="B45" s="6">
        <v>47</v>
      </c>
      <c r="C45" s="6">
        <v>2251</v>
      </c>
      <c r="D45" s="6">
        <v>7126</v>
      </c>
      <c r="E45" s="6">
        <v>7538</v>
      </c>
      <c r="F45" s="6">
        <v>2261</v>
      </c>
      <c r="G45" s="6">
        <v>13057</v>
      </c>
      <c r="H45" s="6">
        <v>185</v>
      </c>
      <c r="I45" s="6">
        <v>1238</v>
      </c>
      <c r="J45" s="6">
        <v>159</v>
      </c>
      <c r="K45" s="6">
        <v>11</v>
      </c>
      <c r="L45" s="6">
        <v>9232</v>
      </c>
      <c r="M45" s="6">
        <v>17</v>
      </c>
      <c r="N45" s="6">
        <v>24</v>
      </c>
      <c r="O45" s="6">
        <v>43146</v>
      </c>
    </row>
    <row r="46" spans="1:15" ht="12.75">
      <c r="A46" t="s">
        <v>38</v>
      </c>
      <c r="B46" s="6">
        <v>35</v>
      </c>
      <c r="C46" s="6">
        <v>2069</v>
      </c>
      <c r="D46" s="6">
        <v>6952</v>
      </c>
      <c r="E46" s="6">
        <v>3886</v>
      </c>
      <c r="F46" s="6">
        <v>2169</v>
      </c>
      <c r="G46" s="6">
        <v>10073</v>
      </c>
      <c r="H46" s="6">
        <v>155</v>
      </c>
      <c r="I46" s="6">
        <v>1026</v>
      </c>
      <c r="J46" s="6">
        <v>33</v>
      </c>
      <c r="K46" s="6">
        <v>4</v>
      </c>
      <c r="L46" s="6">
        <v>8543</v>
      </c>
      <c r="M46" s="6">
        <v>15</v>
      </c>
      <c r="N46" s="6">
        <v>5</v>
      </c>
      <c r="O46" s="6">
        <v>34965</v>
      </c>
    </row>
    <row r="47" spans="1:15" ht="12.75">
      <c r="A47" t="s">
        <v>39</v>
      </c>
      <c r="B47" s="6">
        <v>181</v>
      </c>
      <c r="C47" s="6">
        <v>1459</v>
      </c>
      <c r="D47" s="6">
        <v>5423</v>
      </c>
      <c r="E47" s="6">
        <v>2662</v>
      </c>
      <c r="F47" s="6">
        <v>1649</v>
      </c>
      <c r="G47" s="6">
        <v>7560</v>
      </c>
      <c r="H47" s="6">
        <v>102</v>
      </c>
      <c r="I47" s="6">
        <v>820</v>
      </c>
      <c r="J47" s="6">
        <v>46</v>
      </c>
      <c r="K47" s="6">
        <v>20</v>
      </c>
      <c r="L47" s="6">
        <v>6321</v>
      </c>
      <c r="M47" s="6">
        <v>31</v>
      </c>
      <c r="N47" s="6">
        <v>65</v>
      </c>
      <c r="O47" s="6">
        <v>26339</v>
      </c>
    </row>
    <row r="48" spans="1:15" ht="12.75">
      <c r="A48" t="s">
        <v>40</v>
      </c>
      <c r="B48" s="6">
        <v>333</v>
      </c>
      <c r="C48" s="6">
        <v>10863</v>
      </c>
      <c r="D48" s="6">
        <v>37396</v>
      </c>
      <c r="E48" s="6">
        <v>21524</v>
      </c>
      <c r="F48" s="6">
        <v>13360</v>
      </c>
      <c r="G48" s="6">
        <v>57252</v>
      </c>
      <c r="H48" s="6">
        <v>1033</v>
      </c>
      <c r="I48" s="6">
        <v>5717</v>
      </c>
      <c r="J48" s="6">
        <v>487</v>
      </c>
      <c r="K48" s="6">
        <v>51</v>
      </c>
      <c r="L48" s="6">
        <v>48341</v>
      </c>
      <c r="M48" s="6">
        <v>106</v>
      </c>
      <c r="N48" s="6">
        <v>91</v>
      </c>
      <c r="O48" s="6">
        <v>196554</v>
      </c>
    </row>
    <row r="49" spans="1:15" ht="12.75">
      <c r="A49" t="s">
        <v>41</v>
      </c>
      <c r="B49" s="6">
        <v>153</v>
      </c>
      <c r="C49" s="6">
        <v>2599</v>
      </c>
      <c r="D49" s="6">
        <v>8323</v>
      </c>
      <c r="E49" s="6">
        <v>4391</v>
      </c>
      <c r="F49" s="6">
        <v>2861</v>
      </c>
      <c r="G49" s="6">
        <v>12695</v>
      </c>
      <c r="H49" s="6">
        <v>195</v>
      </c>
      <c r="I49" s="6">
        <v>1375</v>
      </c>
      <c r="J49" s="6">
        <v>241</v>
      </c>
      <c r="K49" s="6">
        <v>47</v>
      </c>
      <c r="L49" s="6">
        <v>10892</v>
      </c>
      <c r="M49" s="6">
        <v>26</v>
      </c>
      <c r="N49" s="6">
        <v>126</v>
      </c>
      <c r="O49" s="6">
        <v>43924</v>
      </c>
    </row>
    <row r="50" spans="1:15" ht="12.75">
      <c r="A50" t="s">
        <v>42</v>
      </c>
      <c r="B50" s="6">
        <v>273</v>
      </c>
      <c r="C50" s="6">
        <v>8413</v>
      </c>
      <c r="D50" s="6">
        <v>31553</v>
      </c>
      <c r="E50" s="6">
        <v>28902</v>
      </c>
      <c r="F50" s="6">
        <v>8169</v>
      </c>
      <c r="G50" s="6">
        <v>47734</v>
      </c>
      <c r="H50" s="6">
        <v>1151</v>
      </c>
      <c r="I50" s="6">
        <v>3694</v>
      </c>
      <c r="J50" s="6">
        <v>868</v>
      </c>
      <c r="K50" s="6">
        <v>93</v>
      </c>
      <c r="L50" s="6">
        <v>36487</v>
      </c>
      <c r="M50" s="6">
        <v>154</v>
      </c>
      <c r="N50" s="6">
        <v>175</v>
      </c>
      <c r="O50" s="6">
        <v>167666</v>
      </c>
    </row>
    <row r="51" spans="1:15" ht="12.75">
      <c r="A51" t="s">
        <v>43</v>
      </c>
      <c r="B51" s="6">
        <v>35</v>
      </c>
      <c r="C51" s="6">
        <v>1057</v>
      </c>
      <c r="D51" s="6">
        <v>3827</v>
      </c>
      <c r="E51" s="6">
        <v>1746</v>
      </c>
      <c r="F51" s="6">
        <v>1244</v>
      </c>
      <c r="G51" s="6">
        <v>5480</v>
      </c>
      <c r="H51" s="6">
        <v>37</v>
      </c>
      <c r="I51" s="6">
        <v>537</v>
      </c>
      <c r="J51" s="6">
        <v>22</v>
      </c>
      <c r="K51" s="6">
        <v>4</v>
      </c>
      <c r="L51" s="6">
        <v>4803</v>
      </c>
      <c r="M51" s="6">
        <v>11</v>
      </c>
      <c r="N51" s="6">
        <v>10</v>
      </c>
      <c r="O51" s="6">
        <v>18813</v>
      </c>
    </row>
    <row r="52" spans="1:15" ht="12.75">
      <c r="A52" t="s">
        <v>44</v>
      </c>
      <c r="B52" s="6">
        <v>724</v>
      </c>
      <c r="C52" s="6">
        <v>11806</v>
      </c>
      <c r="D52" s="6">
        <v>48772</v>
      </c>
      <c r="E52" s="6">
        <v>46239</v>
      </c>
      <c r="F52" s="6">
        <v>15889</v>
      </c>
      <c r="G52" s="6">
        <v>83493</v>
      </c>
      <c r="H52" s="6">
        <v>653</v>
      </c>
      <c r="I52" s="6">
        <v>5493</v>
      </c>
      <c r="J52" s="6">
        <v>1148</v>
      </c>
      <c r="K52" s="6">
        <v>57</v>
      </c>
      <c r="L52" s="6">
        <v>59291</v>
      </c>
      <c r="M52" s="6">
        <v>77</v>
      </c>
      <c r="N52" s="6">
        <v>85</v>
      </c>
      <c r="O52" s="6">
        <v>273727</v>
      </c>
    </row>
    <row r="53" spans="1:15" ht="12.75">
      <c r="A53" t="s">
        <v>45</v>
      </c>
      <c r="B53" s="6">
        <v>18</v>
      </c>
      <c r="C53" s="6">
        <v>677</v>
      </c>
      <c r="D53" s="6">
        <v>2442</v>
      </c>
      <c r="E53" s="6">
        <v>917</v>
      </c>
      <c r="F53" s="6">
        <v>696</v>
      </c>
      <c r="G53" s="6">
        <v>3195</v>
      </c>
      <c r="H53" s="6">
        <v>76</v>
      </c>
      <c r="I53" s="6">
        <v>282</v>
      </c>
      <c r="J53" s="6">
        <v>17</v>
      </c>
      <c r="K53" s="6">
        <v>4</v>
      </c>
      <c r="L53" s="6">
        <v>2924</v>
      </c>
      <c r="M53" s="6">
        <v>5</v>
      </c>
      <c r="N53" s="6">
        <v>3</v>
      </c>
      <c r="O53" s="6">
        <v>11256</v>
      </c>
    </row>
    <row r="54" spans="1:15" ht="12.75">
      <c r="A54" t="s">
        <v>46</v>
      </c>
      <c r="B54" s="6">
        <v>313</v>
      </c>
      <c r="C54" s="6">
        <v>10109</v>
      </c>
      <c r="D54" s="6">
        <v>39874</v>
      </c>
      <c r="E54" s="6">
        <v>23541</v>
      </c>
      <c r="F54" s="6">
        <v>15732</v>
      </c>
      <c r="G54" s="6">
        <v>64728</v>
      </c>
      <c r="H54" s="6">
        <v>674</v>
      </c>
      <c r="I54" s="6">
        <v>5615</v>
      </c>
      <c r="J54" s="6">
        <v>897</v>
      </c>
      <c r="K54" s="6">
        <v>69</v>
      </c>
      <c r="L54" s="6">
        <v>51105</v>
      </c>
      <c r="M54" s="6">
        <v>76</v>
      </c>
      <c r="N54" s="6">
        <v>77</v>
      </c>
      <c r="O54" s="6">
        <v>212810</v>
      </c>
    </row>
    <row r="55" spans="1:15" ht="12.75">
      <c r="A55" t="s">
        <v>47</v>
      </c>
      <c r="B55" s="6">
        <v>121</v>
      </c>
      <c r="C55" s="6">
        <v>528</v>
      </c>
      <c r="D55" s="6">
        <v>1977</v>
      </c>
      <c r="E55" s="6">
        <v>1043</v>
      </c>
      <c r="F55" s="6">
        <v>605</v>
      </c>
      <c r="G55" s="6">
        <v>3002</v>
      </c>
      <c r="H55" s="6">
        <v>121</v>
      </c>
      <c r="I55" s="6">
        <v>370</v>
      </c>
      <c r="J55" s="6">
        <v>145</v>
      </c>
      <c r="K55" s="6">
        <v>1</v>
      </c>
      <c r="L55" s="6">
        <v>2440</v>
      </c>
      <c r="M55" s="6">
        <v>8</v>
      </c>
      <c r="N55" s="6">
        <v>26</v>
      </c>
      <c r="O55" s="6">
        <v>10387</v>
      </c>
    </row>
    <row r="56" spans="1:15" ht="12.75">
      <c r="A56" t="s">
        <v>48</v>
      </c>
      <c r="B56" s="6">
        <v>239</v>
      </c>
      <c r="C56" s="6">
        <v>4530</v>
      </c>
      <c r="D56" s="6">
        <v>19988</v>
      </c>
      <c r="E56" s="6">
        <v>14096</v>
      </c>
      <c r="F56" s="6">
        <v>4874</v>
      </c>
      <c r="G56" s="6">
        <v>27717</v>
      </c>
      <c r="H56" s="6">
        <v>259</v>
      </c>
      <c r="I56" s="6">
        <v>2366</v>
      </c>
      <c r="J56" s="6">
        <v>421</v>
      </c>
      <c r="K56" s="6">
        <v>30</v>
      </c>
      <c r="L56" s="6">
        <v>22988</v>
      </c>
      <c r="M56" s="6">
        <v>34</v>
      </c>
      <c r="N56" s="6">
        <v>26</v>
      </c>
      <c r="O56" s="6">
        <v>97568</v>
      </c>
    </row>
    <row r="57" spans="1:15" ht="12.75">
      <c r="A57" t="s">
        <v>49</v>
      </c>
      <c r="B57" s="6">
        <v>1347</v>
      </c>
      <c r="C57" s="6">
        <v>24878</v>
      </c>
      <c r="D57" s="6">
        <v>91840</v>
      </c>
      <c r="E57" s="6">
        <v>66188</v>
      </c>
      <c r="F57" s="6">
        <v>28295</v>
      </c>
      <c r="G57" s="6">
        <v>145327</v>
      </c>
      <c r="H57" s="6">
        <v>906</v>
      </c>
      <c r="I57" s="6">
        <v>13079</v>
      </c>
      <c r="J57" s="6">
        <v>702</v>
      </c>
      <c r="K57" s="6">
        <v>197</v>
      </c>
      <c r="L57" s="6">
        <v>114953</v>
      </c>
      <c r="M57" s="6">
        <v>199</v>
      </c>
      <c r="N57" s="6">
        <v>133</v>
      </c>
      <c r="O57" s="6">
        <v>488044</v>
      </c>
    </row>
    <row r="58" spans="1:15" ht="12.75">
      <c r="A58" t="s">
        <v>50</v>
      </c>
      <c r="B58" s="6">
        <v>345</v>
      </c>
      <c r="C58" s="6">
        <v>4242</v>
      </c>
      <c r="D58" s="6">
        <v>16417</v>
      </c>
      <c r="E58" s="6">
        <v>9062</v>
      </c>
      <c r="F58" s="6">
        <v>5163</v>
      </c>
      <c r="G58" s="6">
        <v>23636</v>
      </c>
      <c r="H58" s="6">
        <v>488</v>
      </c>
      <c r="I58" s="6">
        <v>2017</v>
      </c>
      <c r="J58" s="6">
        <v>268</v>
      </c>
      <c r="K58" s="6">
        <v>47</v>
      </c>
      <c r="L58" s="6">
        <v>20184</v>
      </c>
      <c r="M58" s="6">
        <v>83</v>
      </c>
      <c r="N58" s="6">
        <v>100</v>
      </c>
      <c r="O58" s="6">
        <v>82052</v>
      </c>
    </row>
    <row r="59" spans="1:15" ht="12.75">
      <c r="A59" t="s">
        <v>51</v>
      </c>
      <c r="B59" s="6">
        <v>161</v>
      </c>
      <c r="C59" s="6">
        <v>1062</v>
      </c>
      <c r="D59" s="6">
        <v>3508</v>
      </c>
      <c r="E59" s="6">
        <v>13031</v>
      </c>
      <c r="F59" s="6">
        <v>1040</v>
      </c>
      <c r="G59" s="6">
        <v>10854</v>
      </c>
      <c r="H59" s="6">
        <v>350</v>
      </c>
      <c r="I59" s="6">
        <v>969</v>
      </c>
      <c r="J59" s="6">
        <v>233</v>
      </c>
      <c r="K59" s="6">
        <v>67</v>
      </c>
      <c r="L59" s="6">
        <v>4129</v>
      </c>
      <c r="M59" s="6">
        <v>63</v>
      </c>
      <c r="N59" s="6">
        <v>59</v>
      </c>
      <c r="O59" s="6">
        <v>35526</v>
      </c>
    </row>
    <row r="60" spans="1:15" ht="12.75">
      <c r="A60" t="s">
        <v>52</v>
      </c>
      <c r="B60" s="6">
        <v>198</v>
      </c>
      <c r="C60" s="6">
        <v>1769</v>
      </c>
      <c r="D60" s="6">
        <v>6175</v>
      </c>
      <c r="E60" s="6">
        <v>2726</v>
      </c>
      <c r="F60" s="6">
        <v>1644</v>
      </c>
      <c r="G60" s="6">
        <v>8598</v>
      </c>
      <c r="H60" s="6">
        <v>139</v>
      </c>
      <c r="I60" s="6">
        <v>1043</v>
      </c>
      <c r="J60" s="6">
        <v>87</v>
      </c>
      <c r="K60" s="6">
        <v>20</v>
      </c>
      <c r="L60" s="6">
        <v>7692</v>
      </c>
      <c r="M60" s="6">
        <v>54</v>
      </c>
      <c r="N60" s="6">
        <v>59</v>
      </c>
      <c r="O60" s="6">
        <v>30204</v>
      </c>
    </row>
    <row r="61" spans="1:15" ht="12.75">
      <c r="A61" t="s">
        <v>53</v>
      </c>
      <c r="B61" s="6">
        <v>542</v>
      </c>
      <c r="C61" s="6">
        <v>9350</v>
      </c>
      <c r="D61" s="6">
        <v>32765</v>
      </c>
      <c r="E61" s="6">
        <v>18559</v>
      </c>
      <c r="F61" s="6">
        <v>10307</v>
      </c>
      <c r="G61" s="6">
        <v>49211</v>
      </c>
      <c r="H61" s="6">
        <v>1771</v>
      </c>
      <c r="I61" s="6">
        <v>4448</v>
      </c>
      <c r="J61" s="6">
        <v>1056</v>
      </c>
      <c r="K61" s="6">
        <v>102</v>
      </c>
      <c r="L61" s="6">
        <v>40403</v>
      </c>
      <c r="M61" s="6">
        <v>251</v>
      </c>
      <c r="N61" s="6">
        <v>227</v>
      </c>
      <c r="O61" s="6">
        <v>168992</v>
      </c>
    </row>
    <row r="62" spans="1:15" ht="13.5" thickBot="1">
      <c r="A62" s="75" t="s">
        <v>172</v>
      </c>
      <c r="B62" s="6">
        <v>52</v>
      </c>
      <c r="C62" s="6">
        <v>33</v>
      </c>
      <c r="D62" s="6">
        <v>2112</v>
      </c>
      <c r="E62" s="6">
        <v>1248</v>
      </c>
      <c r="F62" s="6">
        <v>1665</v>
      </c>
      <c r="G62" s="6">
        <v>3139</v>
      </c>
      <c r="H62" s="6">
        <v>71</v>
      </c>
      <c r="I62" s="6">
        <v>60</v>
      </c>
      <c r="J62" s="6">
        <v>121</v>
      </c>
      <c r="K62" s="6">
        <v>6</v>
      </c>
      <c r="L62" s="6">
        <v>2025</v>
      </c>
      <c r="M62" s="6">
        <v>6</v>
      </c>
      <c r="N62" s="6">
        <v>15</v>
      </c>
      <c r="O62" s="6">
        <v>10553</v>
      </c>
    </row>
    <row r="63" spans="1:15" ht="13.5" thickBot="1">
      <c r="A63" s="141" t="s">
        <v>169</v>
      </c>
      <c r="B63" s="142">
        <v>20566</v>
      </c>
      <c r="C63" s="142">
        <v>388909</v>
      </c>
      <c r="D63" s="142">
        <v>1461797</v>
      </c>
      <c r="E63" s="142">
        <v>1106107</v>
      </c>
      <c r="F63" s="142">
        <v>458488</v>
      </c>
      <c r="G63" s="142">
        <v>2323378</v>
      </c>
      <c r="H63" s="142">
        <v>33302</v>
      </c>
      <c r="I63" s="142">
        <v>198981</v>
      </c>
      <c r="J63" s="142">
        <v>30509</v>
      </c>
      <c r="K63" s="142">
        <v>3731</v>
      </c>
      <c r="L63" s="142">
        <v>1809588</v>
      </c>
      <c r="M63" s="142">
        <v>5447</v>
      </c>
      <c r="N63" s="142">
        <v>5289</v>
      </c>
      <c r="O63" s="142">
        <v>7846092</v>
      </c>
    </row>
  </sheetData>
  <sheetProtection/>
  <hyperlinks>
    <hyperlink ref="O2" location="Indice!A1" display="Indice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29.421875" style="0" customWidth="1"/>
    <col min="2" max="2" width="12.28125" style="0" customWidth="1"/>
    <col min="3" max="3" width="17.28125" style="0" customWidth="1"/>
    <col min="4" max="4" width="11.8515625" style="0" customWidth="1"/>
  </cols>
  <sheetData>
    <row r="1" ht="16.5" thickBot="1">
      <c r="D1" s="9"/>
    </row>
    <row r="2" spans="1:5" ht="21" thickBot="1">
      <c r="A2" s="1" t="s">
        <v>56</v>
      </c>
      <c r="E2" s="155" t="s">
        <v>90</v>
      </c>
    </row>
    <row r="3" ht="12.75">
      <c r="A3" s="23" t="s">
        <v>151</v>
      </c>
    </row>
    <row r="5" ht="15">
      <c r="A5" s="22" t="s">
        <v>98</v>
      </c>
    </row>
    <row r="6" ht="13.5" thickBot="1"/>
    <row r="7" spans="1:5" ht="51.75" thickBot="1">
      <c r="A7" s="118" t="s">
        <v>0</v>
      </c>
      <c r="B7" s="13" t="s">
        <v>57</v>
      </c>
      <c r="C7" s="13" t="s">
        <v>58</v>
      </c>
      <c r="D7" s="13" t="s">
        <v>59</v>
      </c>
      <c r="E7" s="13" t="s">
        <v>77</v>
      </c>
    </row>
    <row r="8" spans="1:5" ht="12.75">
      <c r="A8" s="40" t="s">
        <v>1</v>
      </c>
      <c r="B8" s="6">
        <v>164</v>
      </c>
      <c r="C8" s="6">
        <v>1401</v>
      </c>
      <c r="D8" s="6">
        <v>67839</v>
      </c>
      <c r="E8" s="120">
        <v>69404</v>
      </c>
    </row>
    <row r="9" spans="1:5" ht="12.75">
      <c r="A9" s="40" t="s">
        <v>3</v>
      </c>
      <c r="B9" s="6"/>
      <c r="C9" s="6">
        <v>87</v>
      </c>
      <c r="D9" s="6">
        <v>6537</v>
      </c>
      <c r="E9" s="120">
        <v>6624</v>
      </c>
    </row>
    <row r="10" spans="1:5" ht="12.75">
      <c r="A10" s="40" t="s">
        <v>4</v>
      </c>
      <c r="B10" s="6">
        <v>36</v>
      </c>
      <c r="C10" s="6">
        <v>694</v>
      </c>
      <c r="D10" s="6">
        <v>16428</v>
      </c>
      <c r="E10" s="120">
        <v>17158</v>
      </c>
    </row>
    <row r="11" spans="1:5" ht="12.75">
      <c r="A11" s="40" t="s">
        <v>5</v>
      </c>
      <c r="B11" s="6">
        <v>81</v>
      </c>
      <c r="C11" s="6">
        <v>1322</v>
      </c>
      <c r="D11" s="6">
        <v>118630</v>
      </c>
      <c r="E11" s="120">
        <v>120033</v>
      </c>
    </row>
    <row r="12" spans="1:5" ht="12.75">
      <c r="A12" s="40" t="s">
        <v>6</v>
      </c>
      <c r="B12" s="6">
        <v>21</v>
      </c>
      <c r="C12" s="6">
        <v>605</v>
      </c>
      <c r="D12" s="6">
        <v>35409</v>
      </c>
      <c r="E12" s="120">
        <v>36035</v>
      </c>
    </row>
    <row r="13" spans="1:5" ht="12.75">
      <c r="A13" s="40" t="s">
        <v>7</v>
      </c>
      <c r="B13" s="6">
        <v>159</v>
      </c>
      <c r="C13" s="6">
        <v>1578</v>
      </c>
      <c r="D13" s="6">
        <v>65356</v>
      </c>
      <c r="E13" s="120">
        <v>67093</v>
      </c>
    </row>
    <row r="14" spans="1:5" ht="12.75">
      <c r="A14" s="40" t="s">
        <v>8</v>
      </c>
      <c r="B14" s="6">
        <v>49</v>
      </c>
      <c r="C14" s="6">
        <v>87</v>
      </c>
      <c r="D14" s="6">
        <v>6567</v>
      </c>
      <c r="E14" s="120">
        <v>6703</v>
      </c>
    </row>
    <row r="15" spans="1:5" ht="12.75">
      <c r="A15" s="40" t="s">
        <v>9</v>
      </c>
      <c r="B15" s="6">
        <v>98</v>
      </c>
      <c r="C15" s="6">
        <v>1078</v>
      </c>
      <c r="D15" s="6">
        <v>31824</v>
      </c>
      <c r="E15" s="120">
        <v>33000</v>
      </c>
    </row>
    <row r="16" spans="1:5" ht="12.75">
      <c r="A16" s="40" t="s">
        <v>10</v>
      </c>
      <c r="B16" s="6">
        <v>50</v>
      </c>
      <c r="C16" s="6">
        <v>724</v>
      </c>
      <c r="D16" s="6">
        <v>78531</v>
      </c>
      <c r="E16" s="120">
        <v>79305</v>
      </c>
    </row>
    <row r="17" spans="1:5" ht="12.75">
      <c r="A17" s="40" t="s">
        <v>11</v>
      </c>
      <c r="B17" s="6">
        <v>126</v>
      </c>
      <c r="C17" s="6">
        <v>2828</v>
      </c>
      <c r="D17" s="6">
        <v>301408</v>
      </c>
      <c r="E17" s="120">
        <v>304362</v>
      </c>
    </row>
    <row r="18" spans="1:5" ht="12.75">
      <c r="A18" s="40" t="s">
        <v>12</v>
      </c>
      <c r="B18" s="6">
        <v>3</v>
      </c>
      <c r="C18" s="6">
        <v>170</v>
      </c>
      <c r="D18" s="6">
        <v>15636</v>
      </c>
      <c r="E18" s="120">
        <v>15809</v>
      </c>
    </row>
    <row r="19" spans="1:5" ht="12.75">
      <c r="A19" s="40" t="s">
        <v>13</v>
      </c>
      <c r="B19" s="6">
        <v>16</v>
      </c>
      <c r="C19" s="6">
        <v>153</v>
      </c>
      <c r="D19" s="6">
        <v>16349</v>
      </c>
      <c r="E19" s="120">
        <v>16518</v>
      </c>
    </row>
    <row r="20" spans="1:5" ht="12.75">
      <c r="A20" s="40" t="s">
        <v>14</v>
      </c>
      <c r="B20" s="6">
        <v>50</v>
      </c>
      <c r="C20" s="6">
        <v>886</v>
      </c>
      <c r="D20" s="6">
        <v>68852</v>
      </c>
      <c r="E20" s="120">
        <v>69788</v>
      </c>
    </row>
    <row r="21" spans="1:5" ht="12.75">
      <c r="A21" s="40" t="s">
        <v>15</v>
      </c>
      <c r="B21" s="6">
        <v>9</v>
      </c>
      <c r="C21" s="6">
        <v>324</v>
      </c>
      <c r="D21" s="6">
        <v>37925</v>
      </c>
      <c r="E21" s="120">
        <v>38258</v>
      </c>
    </row>
    <row r="22" spans="1:5" ht="12.75">
      <c r="A22" s="40" t="s">
        <v>16</v>
      </c>
      <c r="B22" s="6">
        <v>25</v>
      </c>
      <c r="C22" s="6">
        <v>303</v>
      </c>
      <c r="D22" s="6">
        <v>38647</v>
      </c>
      <c r="E22" s="120">
        <v>38975</v>
      </c>
    </row>
    <row r="23" spans="1:5" ht="12.75">
      <c r="A23" s="40" t="s">
        <v>17</v>
      </c>
      <c r="B23" s="6">
        <v>24</v>
      </c>
      <c r="C23" s="6">
        <v>52</v>
      </c>
      <c r="D23" s="6">
        <v>5667</v>
      </c>
      <c r="E23" s="120">
        <v>5743</v>
      </c>
    </row>
    <row r="24" spans="1:5" ht="12.75">
      <c r="A24" s="40" t="s">
        <v>18</v>
      </c>
      <c r="B24" s="6">
        <v>9</v>
      </c>
      <c r="C24" s="6">
        <v>320</v>
      </c>
      <c r="D24" s="6">
        <v>27534</v>
      </c>
      <c r="E24" s="120">
        <v>27863</v>
      </c>
    </row>
    <row r="25" spans="1:5" ht="12.75">
      <c r="A25" s="40" t="s">
        <v>19</v>
      </c>
      <c r="B25" s="6">
        <v>27</v>
      </c>
      <c r="C25" s="6">
        <v>299</v>
      </c>
      <c r="D25" s="6">
        <v>31060</v>
      </c>
      <c r="E25" s="120">
        <v>31386</v>
      </c>
    </row>
    <row r="26" spans="1:5" ht="12.75">
      <c r="A26" s="40" t="s">
        <v>20</v>
      </c>
      <c r="B26" s="6">
        <v>7</v>
      </c>
      <c r="C26" s="6">
        <v>54</v>
      </c>
      <c r="D26" s="6">
        <v>9353</v>
      </c>
      <c r="E26" s="120">
        <v>9414</v>
      </c>
    </row>
    <row r="27" spans="1:5" ht="12.75">
      <c r="A27" s="40" t="s">
        <v>21</v>
      </c>
      <c r="B27" s="6">
        <v>22</v>
      </c>
      <c r="C27" s="6">
        <v>732</v>
      </c>
      <c r="D27" s="6">
        <v>46752</v>
      </c>
      <c r="E27" s="120">
        <v>47506</v>
      </c>
    </row>
    <row r="28" spans="1:5" ht="12.75">
      <c r="A28" s="40" t="s">
        <v>22</v>
      </c>
      <c r="B28" s="6">
        <v>56</v>
      </c>
      <c r="C28" s="6">
        <v>1067</v>
      </c>
      <c r="D28" s="6">
        <v>48581</v>
      </c>
      <c r="E28" s="120">
        <v>49704</v>
      </c>
    </row>
    <row r="29" spans="1:5" ht="12.75">
      <c r="A29" s="40" t="s">
        <v>23</v>
      </c>
      <c r="B29" s="6">
        <v>31</v>
      </c>
      <c r="C29" s="6">
        <v>86</v>
      </c>
      <c r="D29" s="6">
        <v>13040</v>
      </c>
      <c r="E29" s="120">
        <v>13157</v>
      </c>
    </row>
    <row r="30" spans="1:5" ht="12.75">
      <c r="A30" s="40" t="s">
        <v>24</v>
      </c>
      <c r="B30" s="6">
        <v>1</v>
      </c>
      <c r="C30" s="6">
        <v>105</v>
      </c>
      <c r="D30" s="6">
        <v>6449</v>
      </c>
      <c r="E30" s="120">
        <v>6555</v>
      </c>
    </row>
    <row r="31" spans="1:5" ht="12.75">
      <c r="A31" s="40" t="s">
        <v>25</v>
      </c>
      <c r="B31" s="6">
        <v>25</v>
      </c>
      <c r="C31" s="6">
        <v>719</v>
      </c>
      <c r="D31" s="6">
        <v>27639</v>
      </c>
      <c r="E31" s="120">
        <v>28383</v>
      </c>
    </row>
    <row r="32" spans="1:5" ht="12.75">
      <c r="A32" s="40" t="s">
        <v>26</v>
      </c>
      <c r="B32" s="6">
        <v>12</v>
      </c>
      <c r="C32" s="6">
        <v>20</v>
      </c>
      <c r="D32" s="6">
        <v>9954</v>
      </c>
      <c r="E32" s="120">
        <v>9986</v>
      </c>
    </row>
    <row r="33" spans="1:5" ht="12.75">
      <c r="A33" s="40" t="s">
        <v>27</v>
      </c>
      <c r="B33" s="6">
        <v>90</v>
      </c>
      <c r="C33" s="6">
        <v>684</v>
      </c>
      <c r="D33" s="6">
        <v>27295</v>
      </c>
      <c r="E33" s="120">
        <v>28069</v>
      </c>
    </row>
    <row r="34" spans="1:5" ht="12.75">
      <c r="A34" s="40" t="s">
        <v>28</v>
      </c>
      <c r="B34" s="6">
        <v>5</v>
      </c>
      <c r="C34" s="6">
        <v>442</v>
      </c>
      <c r="D34" s="6">
        <v>13067</v>
      </c>
      <c r="E34" s="120">
        <v>13514</v>
      </c>
    </row>
    <row r="35" spans="1:5" ht="12.75">
      <c r="A35" s="40" t="s">
        <v>29</v>
      </c>
      <c r="B35" s="6">
        <v>125</v>
      </c>
      <c r="C35" s="6">
        <v>1386</v>
      </c>
      <c r="D35" s="6">
        <v>85570</v>
      </c>
      <c r="E35" s="120">
        <v>87081</v>
      </c>
    </row>
    <row r="36" spans="1:5" ht="12.75">
      <c r="A36" s="40" t="s">
        <v>30</v>
      </c>
      <c r="B36" s="6">
        <v>118</v>
      </c>
      <c r="C36" s="6">
        <v>419</v>
      </c>
      <c r="D36" s="6">
        <v>25973</v>
      </c>
      <c r="E36" s="120">
        <v>26510</v>
      </c>
    </row>
    <row r="37" spans="1:5" ht="12.75">
      <c r="A37" s="40" t="s">
        <v>32</v>
      </c>
      <c r="B37" s="6">
        <v>6</v>
      </c>
      <c r="C37" s="6">
        <v>237</v>
      </c>
      <c r="D37" s="6">
        <v>24448</v>
      </c>
      <c r="E37" s="120">
        <v>24691</v>
      </c>
    </row>
    <row r="38" spans="1:5" ht="12.75">
      <c r="A38" s="40" t="s">
        <v>31</v>
      </c>
      <c r="B38" s="6">
        <v>52</v>
      </c>
      <c r="C38" s="6">
        <v>521</v>
      </c>
      <c r="D38" s="6">
        <v>15727</v>
      </c>
      <c r="E38" s="120">
        <v>16300</v>
      </c>
    </row>
    <row r="39" spans="1:5" ht="12.75">
      <c r="A39" s="40" t="s">
        <v>33</v>
      </c>
      <c r="B39" s="6">
        <v>286</v>
      </c>
      <c r="C39" s="6">
        <v>5167</v>
      </c>
      <c r="D39" s="6">
        <v>423030</v>
      </c>
      <c r="E39" s="120">
        <v>428483</v>
      </c>
    </row>
    <row r="40" spans="1:5" ht="12.75">
      <c r="A40" s="40" t="s">
        <v>34</v>
      </c>
      <c r="B40" s="6">
        <v>73</v>
      </c>
      <c r="C40" s="6">
        <v>1149</v>
      </c>
      <c r="D40" s="6">
        <v>106047</v>
      </c>
      <c r="E40" s="120">
        <v>107269</v>
      </c>
    </row>
    <row r="41" spans="1:5" ht="12.75">
      <c r="A41" s="40" t="s">
        <v>35</v>
      </c>
      <c r="B41" s="6">
        <v>1</v>
      </c>
      <c r="C41" s="6">
        <v>84</v>
      </c>
      <c r="D41" s="6">
        <v>4789</v>
      </c>
      <c r="E41" s="120">
        <v>4874</v>
      </c>
    </row>
    <row r="42" spans="1:5" ht="12.75">
      <c r="A42" s="40" t="s">
        <v>36</v>
      </c>
      <c r="B42" s="6">
        <v>51</v>
      </c>
      <c r="C42" s="6">
        <v>1014</v>
      </c>
      <c r="D42" s="6">
        <v>82157</v>
      </c>
      <c r="E42" s="120">
        <v>83222</v>
      </c>
    </row>
    <row r="43" spans="1:5" ht="12.75">
      <c r="A43" s="40"/>
      <c r="B43" s="6">
        <v>1</v>
      </c>
      <c r="C43" s="6">
        <v>510</v>
      </c>
      <c r="D43" s="6">
        <v>18908</v>
      </c>
      <c r="E43" s="120">
        <v>19419</v>
      </c>
    </row>
    <row r="44" spans="1:5" ht="12.75">
      <c r="A44" s="40" t="s">
        <v>38</v>
      </c>
      <c r="B44" s="6">
        <v>41</v>
      </c>
      <c r="C44" s="6">
        <v>336</v>
      </c>
      <c r="D44" s="6">
        <v>11570</v>
      </c>
      <c r="E44" s="120">
        <v>11947</v>
      </c>
    </row>
    <row r="45" spans="1:5" ht="12.75">
      <c r="A45" s="40" t="s">
        <v>39</v>
      </c>
      <c r="B45" s="6">
        <v>7</v>
      </c>
      <c r="C45" s="6">
        <v>501</v>
      </c>
      <c r="D45" s="6">
        <v>8267</v>
      </c>
      <c r="E45" s="120">
        <v>8775</v>
      </c>
    </row>
    <row r="46" spans="1:5" ht="12.75">
      <c r="A46" s="40" t="s">
        <v>40</v>
      </c>
      <c r="B46" s="6">
        <v>230</v>
      </c>
      <c r="C46" s="6">
        <v>933</v>
      </c>
      <c r="D46" s="6">
        <v>63583</v>
      </c>
      <c r="E46" s="120">
        <v>64746</v>
      </c>
    </row>
    <row r="47" spans="1:5" ht="12.75">
      <c r="A47" s="40" t="s">
        <v>41</v>
      </c>
      <c r="B47" s="6">
        <v>30</v>
      </c>
      <c r="C47" s="6">
        <v>459</v>
      </c>
      <c r="D47" s="6">
        <v>13624</v>
      </c>
      <c r="E47" s="120">
        <v>14113</v>
      </c>
    </row>
    <row r="48" spans="1:5" ht="12.75">
      <c r="A48" s="40" t="s">
        <v>42</v>
      </c>
      <c r="B48" s="6">
        <v>30</v>
      </c>
      <c r="C48" s="6">
        <v>1594</v>
      </c>
      <c r="D48" s="6">
        <v>56689</v>
      </c>
      <c r="E48" s="120">
        <v>58313</v>
      </c>
    </row>
    <row r="49" spans="1:5" ht="12.75">
      <c r="A49" s="40" t="s">
        <v>43</v>
      </c>
      <c r="B49" s="6">
        <v>9</v>
      </c>
      <c r="C49" s="6">
        <v>72</v>
      </c>
      <c r="D49" s="6">
        <v>6030</v>
      </c>
      <c r="E49" s="120">
        <v>6111</v>
      </c>
    </row>
    <row r="50" spans="1:5" ht="12.75">
      <c r="A50" s="40" t="s">
        <v>44</v>
      </c>
      <c r="B50" s="6">
        <v>57</v>
      </c>
      <c r="C50" s="6">
        <v>2741</v>
      </c>
      <c r="D50" s="6">
        <v>97146</v>
      </c>
      <c r="E50" s="120">
        <v>99944</v>
      </c>
    </row>
    <row r="51" spans="1:5" ht="12.75">
      <c r="A51" s="40" t="s">
        <v>45</v>
      </c>
      <c r="B51" s="6">
        <v>20</v>
      </c>
      <c r="C51" s="6">
        <v>103</v>
      </c>
      <c r="D51" s="6">
        <v>3344</v>
      </c>
      <c r="E51" s="120">
        <v>3467</v>
      </c>
    </row>
    <row r="52" spans="1:5" ht="12.75">
      <c r="A52" s="40" t="s">
        <v>46</v>
      </c>
      <c r="B52" s="6">
        <v>57</v>
      </c>
      <c r="C52" s="6">
        <v>274</v>
      </c>
      <c r="D52" s="6">
        <v>66875</v>
      </c>
      <c r="E52" s="120">
        <v>67206</v>
      </c>
    </row>
    <row r="53" spans="1:5" ht="12.75">
      <c r="A53" s="40" t="s">
        <v>47</v>
      </c>
      <c r="B53" s="6">
        <v>2</v>
      </c>
      <c r="C53" s="6">
        <v>251</v>
      </c>
      <c r="D53" s="6">
        <v>3211</v>
      </c>
      <c r="E53" s="120">
        <v>3464</v>
      </c>
    </row>
    <row r="54" spans="1:5" ht="12.75">
      <c r="A54" s="40" t="s">
        <v>48</v>
      </c>
      <c r="B54" s="6">
        <v>16</v>
      </c>
      <c r="C54" s="6">
        <v>814</v>
      </c>
      <c r="D54" s="6">
        <v>28856</v>
      </c>
      <c r="E54" s="120">
        <v>29686</v>
      </c>
    </row>
    <row r="55" spans="1:5" ht="12.75">
      <c r="A55" s="40" t="s">
        <v>49</v>
      </c>
      <c r="B55" s="6">
        <v>97</v>
      </c>
      <c r="C55" s="6">
        <v>1231</v>
      </c>
      <c r="D55" s="6">
        <v>153447</v>
      </c>
      <c r="E55" s="120">
        <v>154775</v>
      </c>
    </row>
    <row r="56" spans="1:5" ht="12.75">
      <c r="A56" s="40" t="s">
        <v>50</v>
      </c>
      <c r="B56" s="6">
        <v>66</v>
      </c>
      <c r="C56" s="6">
        <v>1328</v>
      </c>
      <c r="D56" s="6">
        <v>25298</v>
      </c>
      <c r="E56" s="120">
        <v>26692</v>
      </c>
    </row>
    <row r="57" spans="1:5" ht="12.75">
      <c r="A57" s="40" t="s">
        <v>51</v>
      </c>
      <c r="B57" s="6">
        <v>4</v>
      </c>
      <c r="C57" s="6">
        <v>194</v>
      </c>
      <c r="D57" s="6">
        <v>18165</v>
      </c>
      <c r="E57" s="120">
        <v>18363</v>
      </c>
    </row>
    <row r="58" spans="1:5" ht="12.75">
      <c r="A58" s="40" t="s">
        <v>52</v>
      </c>
      <c r="B58" s="39">
        <v>275</v>
      </c>
      <c r="C58" s="39">
        <v>489</v>
      </c>
      <c r="D58" s="39">
        <v>8868</v>
      </c>
      <c r="E58" s="39">
        <v>9632</v>
      </c>
    </row>
    <row r="59" spans="1:5" ht="12.75">
      <c r="A59" s="40" t="s">
        <v>53</v>
      </c>
      <c r="B59" s="39">
        <v>24</v>
      </c>
      <c r="C59" s="39">
        <v>1329</v>
      </c>
      <c r="D59" s="39">
        <v>55167</v>
      </c>
      <c r="E59" s="39">
        <v>56520</v>
      </c>
    </row>
    <row r="60" spans="1:5" ht="13.5" thickBot="1">
      <c r="A60" s="116" t="s">
        <v>94</v>
      </c>
      <c r="B60" s="39">
        <v>3</v>
      </c>
      <c r="C60" s="39">
        <v>52</v>
      </c>
      <c r="D60" s="39">
        <v>2181</v>
      </c>
      <c r="E60" s="120">
        <v>2238</v>
      </c>
    </row>
    <row r="61" spans="1:5" ht="13.5" thickBot="1">
      <c r="A61" s="119" t="s">
        <v>77</v>
      </c>
      <c r="B61" s="14">
        <f>SUM(B8:B60)</f>
        <v>2877</v>
      </c>
      <c r="C61" s="14">
        <f>SUM(C8:C60)</f>
        <v>40008</v>
      </c>
      <c r="D61" s="14">
        <f>SUM(D8:D60)</f>
        <v>2581299</v>
      </c>
      <c r="E61" s="14">
        <f>SUM(E8:E60)</f>
        <v>2624186</v>
      </c>
    </row>
  </sheetData>
  <sheetProtection/>
  <hyperlinks>
    <hyperlink ref="E2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Ildefonso Villán Criado</dc:creator>
  <cp:keywords/>
  <dc:description/>
  <cp:lastModifiedBy>Gregorio Manuel Otero Cuevas</cp:lastModifiedBy>
  <dcterms:created xsi:type="dcterms:W3CDTF">2011-03-28T09:16:34Z</dcterms:created>
  <dcterms:modified xsi:type="dcterms:W3CDTF">2016-12-01T11:40:18Z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